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D:\INSAE\DSEE\SEE\Bulletin trimstriel\2021\T2_2021\Fichiers envoyés au DTIP\"/>
    </mc:Choice>
  </mc:AlternateContent>
  <xr:revisionPtr revIDLastSave="0" documentId="8_{D5AB6194-40CF-454B-996D-2D7AA6EB21BC}" xr6:coauthVersionLast="47" xr6:coauthVersionMax="47" xr10:uidLastSave="{00000000-0000-0000-0000-000000000000}"/>
  <bookViews>
    <workbookView xWindow="-120" yWindow="-120" windowWidth="20730" windowHeight="11160" xr2:uid="{00000000-000D-0000-FFFF-FFFF00000000}"/>
  </bookViews>
  <sheets>
    <sheet name="Légende" sheetId="59" r:id="rId1"/>
    <sheet name="Tab00A" sheetId="1" r:id="rId2"/>
    <sheet name="Tab00B" sheetId="2" r:id="rId3"/>
    <sheet name="Tab00C" sheetId="3" r:id="rId4"/>
    <sheet name="Tab00D" sheetId="4" r:id="rId5"/>
    <sheet name="Tab01" sheetId="5" r:id="rId6"/>
    <sheet name="Tab02" sheetId="6" r:id="rId7"/>
    <sheet name="Tab03" sheetId="7" r:id="rId8"/>
    <sheet name="Tab04" sheetId="8" r:id="rId9"/>
    <sheet name="Tab05" sheetId="9" r:id="rId10"/>
    <sheet name="Tab06" sheetId="10" r:id="rId11"/>
    <sheet name="Tab07" sheetId="11" r:id="rId12"/>
    <sheet name="Tab08" sheetId="12" r:id="rId13"/>
    <sheet name="Tab09" sheetId="13" r:id="rId14"/>
    <sheet name="Tab10" sheetId="14" r:id="rId15"/>
    <sheet name="Tab11" sheetId="15" r:id="rId16"/>
    <sheet name="Tab12" sheetId="16" r:id="rId17"/>
    <sheet name="Tab13" sheetId="17" r:id="rId18"/>
    <sheet name="Tab14" sheetId="18" r:id="rId19"/>
    <sheet name="Tab15" sheetId="19" r:id="rId20"/>
    <sheet name="Tab16" sheetId="20" r:id="rId21"/>
    <sheet name="Tab17" sheetId="21" r:id="rId22"/>
    <sheet name="Tab18" sheetId="22" r:id="rId23"/>
    <sheet name="Tab19" sheetId="23" r:id="rId24"/>
    <sheet name="Tab20" sheetId="24" r:id="rId25"/>
    <sheet name="Tab21" sheetId="25" r:id="rId26"/>
    <sheet name="Tab22" sheetId="26" r:id="rId27"/>
    <sheet name="Tab23" sheetId="27" r:id="rId28"/>
    <sheet name="Tab24" sheetId="28" r:id="rId29"/>
    <sheet name="Tab25" sheetId="29" r:id="rId30"/>
    <sheet name="Tab26" sheetId="30" r:id="rId31"/>
    <sheet name="Tab27" sheetId="31" r:id="rId32"/>
    <sheet name="Tab28" sheetId="32" r:id="rId33"/>
    <sheet name="Tab29" sheetId="33" r:id="rId34"/>
    <sheet name="Tab30" sheetId="34" r:id="rId35"/>
    <sheet name="Tab31" sheetId="35" r:id="rId36"/>
    <sheet name="Tab32" sheetId="36" r:id="rId37"/>
    <sheet name="Tab33" sheetId="37" r:id="rId38"/>
    <sheet name="Tab34" sheetId="38" r:id="rId39"/>
    <sheet name="Tab35" sheetId="39" r:id="rId40"/>
    <sheet name="Tab36" sheetId="40" r:id="rId41"/>
    <sheet name="Tab37" sheetId="41" r:id="rId42"/>
    <sheet name="Tab38" sheetId="42" r:id="rId43"/>
    <sheet name="Tab39" sheetId="43" r:id="rId44"/>
    <sheet name="Tab40" sheetId="44" r:id="rId45"/>
    <sheet name="Tab41" sheetId="45" r:id="rId46"/>
    <sheet name="Tab42" sheetId="46" r:id="rId47"/>
    <sheet name="Tab43" sheetId="47" r:id="rId48"/>
    <sheet name="Tab44" sheetId="48" r:id="rId49"/>
    <sheet name="Tab45" sheetId="49" r:id="rId50"/>
    <sheet name="Tab46" sheetId="50" r:id="rId51"/>
    <sheet name="Tab47" sheetId="51" r:id="rId52"/>
    <sheet name="Tab48" sheetId="52" r:id="rId53"/>
    <sheet name="Tab49" sheetId="53" r:id="rId54"/>
    <sheet name="Tab50" sheetId="54" r:id="rId55"/>
    <sheet name="Tab51" sheetId="55" r:id="rId56"/>
    <sheet name="Tab52" sheetId="56" r:id="rId57"/>
    <sheet name="Tab53" sheetId="57" r:id="rId58"/>
    <sheet name="Tab54" sheetId="58" r:id="rId5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57" l="1"/>
  <c r="A4" i="57"/>
  <c r="A5" i="57"/>
  <c r="A6" i="57"/>
  <c r="A7" i="57"/>
  <c r="A8" i="57"/>
  <c r="A9" i="57"/>
  <c r="A10" i="57"/>
  <c r="A11" i="57"/>
  <c r="A12" i="57"/>
  <c r="A13" i="57"/>
  <c r="A14" i="57"/>
  <c r="A15" i="57"/>
  <c r="A16" i="57"/>
  <c r="A17" i="57"/>
  <c r="A18" i="57"/>
  <c r="A19" i="57"/>
  <c r="A20" i="57"/>
  <c r="A21" i="57"/>
  <c r="A22" i="57"/>
  <c r="A23" i="57"/>
  <c r="A24" i="57"/>
  <c r="A25" i="57"/>
  <c r="A26" i="57"/>
  <c r="A27" i="57"/>
  <c r="A28" i="57"/>
  <c r="A29" i="57"/>
  <c r="A30" i="57"/>
  <c r="A31" i="57"/>
  <c r="A32" i="57"/>
  <c r="A33" i="57"/>
  <c r="A34" i="57"/>
  <c r="A35" i="57"/>
  <c r="A36" i="57"/>
  <c r="A37" i="57"/>
  <c r="A38" i="57"/>
  <c r="A39" i="57"/>
  <c r="A40" i="57"/>
  <c r="A41" i="57"/>
  <c r="A42" i="57"/>
  <c r="A43" i="57"/>
  <c r="A44" i="57"/>
  <c r="A45" i="57"/>
  <c r="A46" i="57"/>
  <c r="A47" i="57"/>
  <c r="A48" i="57"/>
  <c r="A49" i="57"/>
  <c r="A50" i="57"/>
  <c r="A51" i="57"/>
  <c r="A52" i="57"/>
  <c r="A53" i="57"/>
  <c r="A54" i="57"/>
  <c r="A55" i="57"/>
  <c r="A56" i="57"/>
  <c r="A57" i="57"/>
  <c r="A58" i="57"/>
  <c r="A59" i="57"/>
  <c r="A60" i="57"/>
  <c r="A61" i="57"/>
  <c r="A62" i="57"/>
  <c r="A63" i="57"/>
  <c r="A64" i="57"/>
  <c r="A65" i="57"/>
  <c r="A66" i="57"/>
  <c r="A67" i="57"/>
  <c r="A68" i="57"/>
  <c r="A69" i="57"/>
  <c r="A70" i="57"/>
  <c r="A71" i="57"/>
  <c r="A72" i="57"/>
  <c r="A73" i="57"/>
  <c r="A74" i="57"/>
  <c r="A75" i="57"/>
  <c r="A76" i="57"/>
  <c r="A77" i="57"/>
  <c r="A78" i="57"/>
  <c r="A79" i="57"/>
  <c r="A80" i="57"/>
  <c r="A81" i="57"/>
  <c r="A82" i="57"/>
  <c r="A83" i="57"/>
  <c r="A84" i="57"/>
  <c r="A85" i="57"/>
  <c r="A86" i="57"/>
  <c r="A87" i="57"/>
  <c r="A88" i="57"/>
  <c r="A89" i="57"/>
  <c r="A90" i="57"/>
  <c r="A91" i="57"/>
  <c r="A92" i="57"/>
  <c r="A93" i="57"/>
  <c r="A94" i="57"/>
  <c r="A95" i="57"/>
  <c r="A96" i="57"/>
  <c r="A97" i="57"/>
  <c r="A98" i="57"/>
  <c r="A99" i="57"/>
  <c r="A100" i="57"/>
  <c r="A101" i="57"/>
  <c r="A102" i="57"/>
  <c r="A103" i="57"/>
  <c r="A104" i="57"/>
  <c r="A105" i="57"/>
  <c r="A106" i="57"/>
  <c r="A107" i="57"/>
  <c r="A108" i="57"/>
  <c r="A109" i="57"/>
  <c r="A110" i="57"/>
  <c r="A111" i="57"/>
  <c r="A112" i="57"/>
  <c r="A113" i="57"/>
  <c r="A114" i="57"/>
  <c r="A115" i="57"/>
  <c r="A116" i="57"/>
  <c r="A117" i="57"/>
  <c r="A118" i="57"/>
  <c r="A119" i="57"/>
  <c r="A120" i="57"/>
  <c r="A121" i="57"/>
  <c r="A122" i="57"/>
  <c r="A123" i="57"/>
  <c r="A124" i="57"/>
  <c r="A125" i="57"/>
  <c r="A126" i="57"/>
  <c r="A127" i="57"/>
  <c r="A128" i="57"/>
  <c r="A129" i="57"/>
  <c r="A130" i="57"/>
  <c r="A131" i="57"/>
  <c r="A132" i="57"/>
  <c r="A133" i="57"/>
  <c r="A134" i="57"/>
  <c r="A135" i="57"/>
  <c r="A136" i="57"/>
  <c r="A137" i="57"/>
  <c r="A138" i="57"/>
  <c r="A139" i="57"/>
  <c r="A140" i="57"/>
  <c r="A141" i="57"/>
  <c r="A142" i="57"/>
  <c r="A143" i="57"/>
  <c r="A144" i="57"/>
  <c r="A145" i="57"/>
  <c r="A146" i="57"/>
  <c r="A147" i="57"/>
  <c r="A148" i="57"/>
  <c r="A149" i="57"/>
  <c r="A150" i="57"/>
  <c r="A2" i="57"/>
  <c r="F151" i="57" l="1"/>
  <c r="E151" i="57"/>
  <c r="D151" i="57"/>
  <c r="C151" i="57"/>
  <c r="B151" i="57"/>
  <c r="F151" i="55"/>
  <c r="E151" i="55"/>
  <c r="D151" i="55"/>
  <c r="C151" i="55"/>
  <c r="B151" i="55"/>
  <c r="F151" i="54"/>
  <c r="E151" i="54"/>
  <c r="D151" i="54"/>
  <c r="C151" i="54"/>
  <c r="B151" i="54"/>
  <c r="F105" i="52"/>
  <c r="E105" i="52"/>
  <c r="D105" i="52"/>
  <c r="C105" i="52"/>
  <c r="B105" i="52"/>
  <c r="F105" i="50"/>
  <c r="E105" i="50"/>
  <c r="D105" i="50"/>
  <c r="C105" i="50"/>
  <c r="B105" i="50"/>
  <c r="F105" i="49"/>
  <c r="E105" i="49"/>
  <c r="D105" i="49"/>
  <c r="C105" i="49"/>
  <c r="B105" i="49"/>
  <c r="G24" i="37"/>
  <c r="F24" i="37"/>
  <c r="E24" i="37"/>
  <c r="D24" i="37"/>
  <c r="C24" i="37"/>
  <c r="G24" i="35"/>
  <c r="F24" i="35"/>
  <c r="E24" i="35"/>
  <c r="D24" i="35"/>
  <c r="C24" i="35"/>
  <c r="G24" i="34"/>
  <c r="F24" i="34"/>
  <c r="E24" i="34"/>
  <c r="D24" i="34"/>
  <c r="C24" i="34"/>
  <c r="G22" i="32"/>
  <c r="F22" i="32"/>
  <c r="E22" i="32"/>
  <c r="D22" i="32"/>
  <c r="C22" i="32"/>
  <c r="G22" i="30"/>
  <c r="F22" i="30"/>
  <c r="E22" i="30"/>
  <c r="D22" i="30"/>
  <c r="C22" i="30"/>
  <c r="G22" i="29"/>
  <c r="F22" i="29"/>
  <c r="E22" i="29"/>
  <c r="D22" i="29"/>
  <c r="C22" i="29"/>
  <c r="G66" i="27"/>
  <c r="F66" i="27"/>
  <c r="E66" i="27"/>
  <c r="D66" i="27"/>
  <c r="C66" i="27"/>
  <c r="G66" i="25"/>
  <c r="F66" i="25"/>
  <c r="E66" i="25"/>
  <c r="D66" i="25"/>
  <c r="C66" i="25"/>
  <c r="G66" i="24"/>
  <c r="F66" i="24"/>
  <c r="E66" i="24"/>
  <c r="D66" i="24"/>
  <c r="C66" i="24"/>
  <c r="G60" i="22"/>
  <c r="F60" i="22"/>
  <c r="E60" i="22"/>
  <c r="D60" i="22"/>
  <c r="C60" i="22"/>
  <c r="G60" i="20"/>
  <c r="F60" i="20"/>
  <c r="E60" i="20"/>
  <c r="D60" i="20"/>
  <c r="C60" i="20"/>
  <c r="G60" i="19"/>
  <c r="F60" i="19"/>
  <c r="E60" i="19"/>
  <c r="D60" i="19"/>
  <c r="C60" i="19"/>
  <c r="G12" i="17"/>
  <c r="F12" i="17"/>
  <c r="E12" i="17"/>
  <c r="D12" i="17"/>
  <c r="C12" i="17"/>
  <c r="G12" i="15"/>
  <c r="F12" i="15"/>
  <c r="E12" i="15"/>
  <c r="D12" i="15"/>
  <c r="C12" i="15"/>
  <c r="G12" i="14"/>
  <c r="F12" i="14"/>
  <c r="E12" i="14"/>
  <c r="D12" i="14"/>
  <c r="C12" i="14"/>
  <c r="G12" i="12"/>
  <c r="F12" i="12"/>
  <c r="E12" i="12"/>
  <c r="D12" i="12"/>
  <c r="C12" i="12"/>
  <c r="G12" i="10"/>
  <c r="F12" i="10"/>
  <c r="E12" i="10"/>
  <c r="D12" i="10"/>
  <c r="C12" i="10"/>
  <c r="G12" i="9"/>
  <c r="F12" i="9"/>
  <c r="E12" i="9"/>
  <c r="D12" i="9"/>
  <c r="C12" i="9"/>
  <c r="D120" i="4"/>
  <c r="C120" i="4"/>
  <c r="D75" i="3"/>
  <c r="C75" i="3"/>
  <c r="E769" i="2"/>
  <c r="D769" i="2"/>
  <c r="E255" i="1"/>
  <c r="D255" i="1"/>
</calcChain>
</file>

<file path=xl/sharedStrings.xml><?xml version="1.0" encoding="utf-8"?>
<sst xmlns="http://schemas.openxmlformats.org/spreadsheetml/2006/main" count="6040" uniqueCount="2198">
  <si>
    <t>Rang</t>
  </si>
  <si>
    <t>code</t>
  </si>
  <si>
    <t>Sous-position</t>
  </si>
  <si>
    <t>valeur</t>
  </si>
  <si>
    <t>poids</t>
  </si>
  <si>
    <t>2631</t>
  </si>
  <si>
    <t>Coton (à l'exclusion des linters), non cardé ni peigné</t>
  </si>
  <si>
    <t>0577</t>
  </si>
  <si>
    <t>Fruits à coque comestibles (à l'exclusion des fruits oléagineux), frais ou secs, même sans leur coque ou décortiqués</t>
  </si>
  <si>
    <t>0813</t>
  </si>
  <si>
    <t>Tourteaux et autres résidus solides (à l'exception des drêches), même broyés ou agglomérés sous forme de pellets, de l'extraction de graisses ou huiles de graines oléagineuses, de fruits oléagineux ou de germes de céréales</t>
  </si>
  <si>
    <t>3346</t>
  </si>
  <si>
    <t>Huiles de pétrole ou de minéraux bitumineux (à l’exclusion des huiles brutes) et préparations, n.d.a., qui contiennent en poids 70 % ou plus d’huiles de pétrole ou de minéraux bitumineux et dont ces huiles constituent l’élément de base</t>
  </si>
  <si>
    <t>6762</t>
  </si>
  <si>
    <t>Barres (autres que le fil machine du sous-groupe 676.1), en fer ou en acier, simplement forgées, laminées ou filées à chaud; y compris celles ayant subi une torsion après laminage</t>
  </si>
  <si>
    <t>4215</t>
  </si>
  <si>
    <t>Huile de tournesol ou de carthame et leurs fractions</t>
  </si>
  <si>
    <t>6761</t>
  </si>
  <si>
    <t>Fil machine en fer ou en acier</t>
  </si>
  <si>
    <t>2482</t>
  </si>
  <si>
    <t>Bois de conifères, sciés ou désossés longitudinalement, tranchés ou déroulés, même rabotés, poncés ou collés par jointure digitale, d'une épaisseur excédant 6 mm</t>
  </si>
  <si>
    <t>2223</t>
  </si>
  <si>
    <t>Graines de coton</t>
  </si>
  <si>
    <t>9710</t>
  </si>
  <si>
    <t>Or, a usage non monetaire (a l'exclusion des minerais et concentres d'or)</t>
  </si>
  <si>
    <t>7239</t>
  </si>
  <si>
    <t>Parties et pièces détachées, n.d.a., des machines des rubriques 723 (autres que celles de la rubrique de base 723.48) et 744.3</t>
  </si>
  <si>
    <t>6612</t>
  </si>
  <si>
    <t>Ciments hydrauliques (y compris les ciments non pulvérisés dits  clinkers ), même colorés</t>
  </si>
  <si>
    <t>6522</t>
  </si>
  <si>
    <t>Tissus de coton, écrus (autres que les tissus à point de gaze, velours, peluches, tissus bouclés et tissus de chenille)</t>
  </si>
  <si>
    <t>6734</t>
  </si>
  <si>
    <t>Produits laminés plats, en fer ou en aciers non alliés, non plaqués ni revêtus, simplement laminés à froid</t>
  </si>
  <si>
    <t>7189</t>
  </si>
  <si>
    <t>Moteurs et machines motrices, n.d.a. (moteurs éoliens, moteurs à air chaud, par exemple); parties et pièces détachées de ces moteurs et machines motrices, et des moteurs à réaction de la position 714.49</t>
  </si>
  <si>
    <t>6794</t>
  </si>
  <si>
    <t>Autres tubes, tuyaux et profilés creux (soudés, rivés, agrafés ou à gords simplement rapprochés, par exemple), en fer ou en acier</t>
  </si>
  <si>
    <t>7937</t>
  </si>
  <si>
    <t>Remorqueurs et bateaux-pousseurs</t>
  </si>
  <si>
    <t>6744</t>
  </si>
  <si>
    <t>Produits laminés plats, en fer ou en aciers non alliés, plaqués, peints ou revêtus, n.d.a., d'une largeur de 600 mm ou plus</t>
  </si>
  <si>
    <t>5541</t>
  </si>
  <si>
    <t>Savons, produits et préparations organiques tensio-actifs à usage de savon, en barres, en pains, en morceaux ou en sujets frappés, même contenant du savon; papier, ouates, feutres et nontissés imprégnés, enduits ou recouverts de savon ou de détergents</t>
  </si>
  <si>
    <t>2485</t>
  </si>
  <si>
    <t xml:space="preserve">Bois autres que de conifères (y compris les lames et frises pour parquets non assemblées), profilés (languetés, rainés, bouvetés, feuillurés, chanfreinés, joints en V, moulurés, arrondis ou similaires) tout au long d'une ou plusieurs rives ou faces, même </t>
  </si>
  <si>
    <t>6941</t>
  </si>
  <si>
    <t>Pointes, clous, punaises, crampons appointés, agrafes ondulées ou biseautées (autres que celles du No 895.12) et articles similaires, en fer ou acier, même avec tête en autre matière, à l’exclusion de ceux à tête de cuivre</t>
  </si>
  <si>
    <t>0611</t>
  </si>
  <si>
    <t>Sucres de canne ou de betterave, bruts, à l'état solide, sans addition d'aromatisants ou de colorants</t>
  </si>
  <si>
    <t>7441</t>
  </si>
  <si>
    <t>Chariots de manutention des types utilisés dans les usines, les entrepôts, les ports, les aéroports, pour le transport sur de courtes distances ou la manutention des marchandises; chariots-tracteurs du type utilisé dans les gares; parties et pièces détach</t>
  </si>
  <si>
    <t>6793</t>
  </si>
  <si>
    <t>Autres tubes et tuyaux (soudés ou rivés, par exemple), de sections intérieure et extérieure circulaires, d'un diamètre extérieur excédant 406,4 mm, en fer ou en acier</t>
  </si>
  <si>
    <t>2450</t>
  </si>
  <si>
    <t>Bois de chauffage (à l'exclusion des déchets de bois) et charbon de bois</t>
  </si>
  <si>
    <t>0589</t>
  </si>
  <si>
    <t>Fruits et autres parties comestibles de plantes autrement préparés ou conservés, n.d.a., avec ou sans addition de sucre ou d'édulcorants ou d'alcool</t>
  </si>
  <si>
    <t>5429</t>
  </si>
  <si>
    <t>Médicaments, n.d.a.</t>
  </si>
  <si>
    <t>7232</t>
  </si>
  <si>
    <t>Pelles mécaniques, excavateurs, chargeuses et chargeuses-pelleteuses, autopropulsés</t>
  </si>
  <si>
    <t>7863</t>
  </si>
  <si>
    <t>Cadres et conteneurs (y compris les conteneurs-citernes et les conteneurs-réservoirs) spécialement conçus et équipés pour un ou plusieurs modes de transport</t>
  </si>
  <si>
    <t>4212</t>
  </si>
  <si>
    <t>Huile de coton et ses fractions</t>
  </si>
  <si>
    <t>6768</t>
  </si>
  <si>
    <t>Profilés (à l'exclusion des rails pour voies ferrées) et palplanches, en fer ou en acier</t>
  </si>
  <si>
    <t>0599</t>
  </si>
  <si>
    <t>Jus de tout autre fruit (autre qu'agrume) ou légume; mélanges de jus de fruits ou de légumes</t>
  </si>
  <si>
    <t>6743</t>
  </si>
  <si>
    <t>Produits laminés plats, en fer ou en aciers non alliés, peints, vernis ou revêtus de matières plastiques</t>
  </si>
  <si>
    <t>8931</t>
  </si>
  <si>
    <t>Articles de transport ou d'emballage, en matières plastiques; bouchons, couvercles, capsules et autres dispositifs de fermeture, en matières plastiques</t>
  </si>
  <si>
    <t>7478</t>
  </si>
  <si>
    <t>Articles de robinetterie et dispositifs similaires, n.d.a.</t>
  </si>
  <si>
    <t>6581</t>
  </si>
  <si>
    <t>Sacs et sachets d'emballage en matières textiles</t>
  </si>
  <si>
    <t>4222</t>
  </si>
  <si>
    <t>Huile de palme et ses fractions</t>
  </si>
  <si>
    <t>1123</t>
  </si>
  <si>
    <t>Bières de malt (y compris l'ale, le stout et le porter)</t>
  </si>
  <si>
    <t>7231</t>
  </si>
  <si>
    <t>Bouteurs (bulldozers), bouteurs biais (angledozers) et niveleuses, autopropulsés</t>
  </si>
  <si>
    <t>7851</t>
  </si>
  <si>
    <t>Motocycles (y compris les cyclomoteurs) et cycles équipés d'un moteur auxiliaire, avec ou sans side-cars; side-cars</t>
  </si>
  <si>
    <t>7725</t>
  </si>
  <si>
    <t>Appareillage pour la coupure, le sectionnement, la protection, le branchement, le raccordement ou la connexion des circuits électriques (interrupteurs, commutateurs, relais, coupe-circuits, étaleurs d'ondes, fiches et prises de courant, douilles pour lamp</t>
  </si>
  <si>
    <t>7821</t>
  </si>
  <si>
    <t>Véhicules automobiles pour le transport de marchandises</t>
  </si>
  <si>
    <t>2633</t>
  </si>
  <si>
    <t>Déchets de coton (y compris les décets de fils et les effilochés)</t>
  </si>
  <si>
    <t>2462</t>
  </si>
  <si>
    <t>Sciure, déchets et débris de bois, même agglomérés en rondins, briquettes, boulettes ou formes similaires</t>
  </si>
  <si>
    <t>2473</t>
  </si>
  <si>
    <t>Bois bruts (même écorcés ou désaubiérés) ou équarris, traités à la peinture, à la teinture ou avec d'autres agents de conservation</t>
  </si>
  <si>
    <t>0989</t>
  </si>
  <si>
    <t>Préparations alimentaires, n.d.a.</t>
  </si>
  <si>
    <t>6214</t>
  </si>
  <si>
    <t>Tubes et guyaux en caoutchouc vulcanisé non durci, même pourvus de leurs accessoires (joints, coudes, raccords, par exemple)</t>
  </si>
  <si>
    <t>6795</t>
  </si>
  <si>
    <t>Accessoires de tuyauterie (raccords, coudes, manchons, par exemple), en fonte, fer ou acier</t>
  </si>
  <si>
    <t>5334</t>
  </si>
  <si>
    <t>Vernis et peintures à l'eau; matières plastiques en solution; pigments à l'eau préparés des types utilisés pour le finissage du cuir; pigments (y compris les poudres et flocons métalliques) dispersés dans des milieux non aqueux, à l'´état liquide ou pâteu</t>
  </si>
  <si>
    <t>8747</t>
  </si>
  <si>
    <t xml:space="preserve">Oscilloscopes, analyseurs de spectre et autres instruments et appareils pour la mesure ou le contôle de grandeurs électriques (autres que les compteurs du sous-groupe 873.1); instruments et appareils pour la mesure ou la détection des rayonnements alpha, </t>
  </si>
  <si>
    <t>0461</t>
  </si>
  <si>
    <t>Farines de blé ou de méteil</t>
  </si>
  <si>
    <t>7484</t>
  </si>
  <si>
    <t>Engrenages et roues de friction (à l'exclusion des roues simples et autres organes élémentaires de transmission); broches filetées à billes ( vis à billes ); réducteurs, multiplicateurs et variateurs de vitesse (y compris les convertisseurs de couple)</t>
  </si>
  <si>
    <t>7822</t>
  </si>
  <si>
    <t>Véhicules automobiles à usages spéciaux, autres que ceux principalement conçus pour le transport de personnes ou de marchandises (dépanneuses, camions-grues, voitures de lutte contre l'incendie, camions bétonnières, voitures balayeuses, voitures épandeuse</t>
  </si>
  <si>
    <t>0819</t>
  </si>
  <si>
    <t>Déchets alimentaires et aliments préparés pour animaux, n.d.a.</t>
  </si>
  <si>
    <t>6651</t>
  </si>
  <si>
    <t>Récipients de transport ou d'emballage, en verre; bouchons, couvercles et autres dispositifs de fermeture, en verre; ampoules en verre pour récipients isothermiques, dont l'isolation est assurée par le vide</t>
  </si>
  <si>
    <t>8458</t>
  </si>
  <si>
    <t>Autres vêtements, autres qu'en bonneterie</t>
  </si>
  <si>
    <t>4229</t>
  </si>
  <si>
    <t>Autres graisses végétales fixes, brutes, raffinées ou fractionnées, autres que douces</t>
  </si>
  <si>
    <t>6942</t>
  </si>
  <si>
    <t>Vis, boulons, écrous, tire-fond, crochets à pas de vis, rivets, goupilles, chevilles, clavettes, rondelles (y compris les rondelles destinées à faire ressort) et articles similaires, en fonte, fer ou acier</t>
  </si>
  <si>
    <t>6735</t>
  </si>
  <si>
    <t>Produits laminés plats, en fer ou en aciers non alliés, non plaqués ni revêtus, n.d.a.</t>
  </si>
  <si>
    <t>6995</t>
  </si>
  <si>
    <t>Articles divers en métaux communs</t>
  </si>
  <si>
    <t>2222</t>
  </si>
  <si>
    <t>Fèves de soja</t>
  </si>
  <si>
    <t>4213</t>
  </si>
  <si>
    <t>Huile d'arachide et ses fractions</t>
  </si>
  <si>
    <t>7812</t>
  </si>
  <si>
    <t>Véhicules à moteur pour le transport des personnes, n.d.a.</t>
  </si>
  <si>
    <t>7641</t>
  </si>
  <si>
    <t>Appareils électriques pour la téléphonie ou la télégraphie par fil (y compris les appareils de télécommunication par courant porteur)</t>
  </si>
  <si>
    <t>6911</t>
  </si>
  <si>
    <t>Constructions (à l'exclusion des constructions préfabriquées du groupe 811) et parties de constructions (ponts et éléments de ponts, portes d'écluses, tours, pylônes, piliers, colonnes, charpentes, toitures, portes et fenêtres et leurs cadres, chambranles</t>
  </si>
  <si>
    <t>2690</t>
  </si>
  <si>
    <t>Friperie, drilles et chiffons</t>
  </si>
  <si>
    <t>7284</t>
  </si>
  <si>
    <t>Machines,, appareils et engins mécaniques spécialisés pour industries particulières, n.d.a.</t>
  </si>
  <si>
    <t>6996</t>
  </si>
  <si>
    <t>Ouvrages en fonte, fer ou acier, n.d.a.</t>
  </si>
  <si>
    <t>6354</t>
  </si>
  <si>
    <t>Articles manufacturés en bois pour usage domestique ou décoratif (à l'exclusion des meubles)</t>
  </si>
  <si>
    <t>7165</t>
  </si>
  <si>
    <t>Groupes électrogènes</t>
  </si>
  <si>
    <t>1110</t>
  </si>
  <si>
    <t>Boissons non alcooliques, n.d.a.</t>
  </si>
  <si>
    <t>7233</t>
  </si>
  <si>
    <t>Machines et appareils de terrassement, nivellement, décapage, excavation, compactage, extraction ou forage de la terre, des minéraux ou des minerais, autopropulsés, n.d.a.</t>
  </si>
  <si>
    <t>2929</t>
  </si>
  <si>
    <t>Autres matières d'origine végétale, n.d.a.</t>
  </si>
  <si>
    <t>0223</t>
  </si>
  <si>
    <t>Yoghourt, babeurre, lait et crème caillés, fermentés ou acidifiés; crème gracée</t>
  </si>
  <si>
    <t>0564</t>
  </si>
  <si>
    <t>Farines, semoules et flocons de pommes de terre, de fruits et de légumes, n.d.a. (y compris le agou et le tapioca)</t>
  </si>
  <si>
    <t>7438</t>
  </si>
  <si>
    <t>Parties et pièces détachées des pompes, compresseurs, ventilateurs et hottes des sous-groupes 743.1 et 743.4</t>
  </si>
  <si>
    <t>6732</t>
  </si>
  <si>
    <t>Produits laminés plats, en fer ou en aciers non alliés, non plaqués ni revêtus, simplement laminés à chaud</t>
  </si>
  <si>
    <t>7731</t>
  </si>
  <si>
    <t>Fils, câbles (y compris les câbles coaxiaux) et autres conducteurs isolés pour l'électricité (même laqués ou oxydés anodiquement), munis ou non de pièces de connexion; câbles de fibres optiques, constitués de fibres optiques gainées individuellement, même</t>
  </si>
  <si>
    <t>8743</t>
  </si>
  <si>
    <t>Instruments et appareils pour la mesure ou le contrôle du débit, du niveau, de la pression ou d'autres caractéristiques variables des liquides ou des gaz (débitmètres, indicateurs de niveau, manomètres, compteurs de chaleur, par exemple), à l'exclusion de</t>
  </si>
  <si>
    <t>6953</t>
  </si>
  <si>
    <t>Clés de serrage à main (y compris les clés dynamométriques) ; douilles de serrage interchangeables, même avec manches</t>
  </si>
  <si>
    <t>6924</t>
  </si>
  <si>
    <t xml:space="preserve">Réservoirs, fûts, tambours, bidons, boîtes et récipients similaires pour toutes matières (y compris les gaz comprimés ou liquéfiés), en fonte, fer, acier ou aluminium, d'une contenance n'excédant pas 300 litres, sans dispositifs mécaniques ou thermiques, </t>
  </si>
  <si>
    <t>2479</t>
  </si>
  <si>
    <t>Bois bruts ou équarris, n.d.a.</t>
  </si>
  <si>
    <t>6255</t>
  </si>
  <si>
    <t>Autres pneumatiques</t>
  </si>
  <si>
    <t>7939</t>
  </si>
  <si>
    <t>Autres engins flottants (radeaux, réservoirs, caissons, coffres d'amarrage, bouées et balises, par exemple)</t>
  </si>
  <si>
    <t>7169</t>
  </si>
  <si>
    <t>Parties et pièces détachées, n.d.a., exclusivement ou principalement destinées aux machines du groupe 716</t>
  </si>
  <si>
    <t>5416</t>
  </si>
  <si>
    <t>Hétérosides; glandes et autres organes et leurs extraits; sérums, vaccins et produits similaires</t>
  </si>
  <si>
    <t>7443</t>
  </si>
  <si>
    <t>Bigues; grues et blondins; ponts roulants, portiques de déchargement ou de manutention, ponts-grues, chariots-cavaliers et chariots-grues</t>
  </si>
  <si>
    <t>0812</t>
  </si>
  <si>
    <t>Sons, remoulages et  autres résidus, même agglomérés sous forme de pellets, du criblage, de la mouture ou d'autres traitements des céréales ou des légumineuses</t>
  </si>
  <si>
    <t>7453</t>
  </si>
  <si>
    <t>Appareils et instruments de pesage (à l'exclusion des balances sensibles à un poids de 5 cg ou moins), y compris les bascules et balances à vérifier les pièces usinées; poids pour toutes balances; parties et pièces détachées</t>
  </si>
  <si>
    <t>8997</t>
  </si>
  <si>
    <t>Ouvrages de sparterie et de vannerie, n.d.a.; balais, balayettes, rouleaux à peindre, balais à franges et raclettes</t>
  </si>
  <si>
    <t>8963</t>
  </si>
  <si>
    <t>Productions originales de l’art statuaire ou de la sculpture, en toute matière</t>
  </si>
  <si>
    <t>0579</t>
  </si>
  <si>
    <t>Fruits frais ou secs, n.d.a.</t>
  </si>
  <si>
    <t>8215</t>
  </si>
  <si>
    <t>Meubles, n.d.a., en bois</t>
  </si>
  <si>
    <t>6824</t>
  </si>
  <si>
    <t>Fils de cuivre</t>
  </si>
  <si>
    <t>7783</t>
  </si>
  <si>
    <t>Equipement électrique, n.d.a., pour moteurs à explosion ou à combustion interne et pour véhicules, et leurs parties et pièces détachées</t>
  </si>
  <si>
    <t>8414</t>
  </si>
  <si>
    <t>Pantalons, salopettes, culottes et shorts pour hommes ou garçons, en matières textiles autres que de bonneterie</t>
  </si>
  <si>
    <t>8741</t>
  </si>
  <si>
    <t>Boussoles; autres instruments et appareils de navigation, de géodésie, de topographie, d'arpentage, de nivellement, de photogrammétrie, d'hydrographie, d'océanographie, d'hydrologie, de météorologie ou de géophysique, télémètres</t>
  </si>
  <si>
    <t>7862</t>
  </si>
  <si>
    <t>Remorques et semi-remorques pour le transport de marchandises</t>
  </si>
  <si>
    <t>7843</t>
  </si>
  <si>
    <t>Autres parties et accessoires des véhicules automobiles des groupes 722, 781, 782 et 783</t>
  </si>
  <si>
    <t>5542</t>
  </si>
  <si>
    <t>Agents de surfaces organiques (autres que les savons); préparations tensio-actives, préparations pour lessive (y compris les préparations auxiliaires de lavage) et préparations de nettoyage, même contenant du savon, n.d.a.</t>
  </si>
  <si>
    <t>7449</t>
  </si>
  <si>
    <t>Parties et pièces détachées reconnaissables comme étant exclusivement ou principalement destinées aux machines et appareils des rubriques 744.11, 744.12, 744.13, 744.2, 744.4, 744.7 et 744.8</t>
  </si>
  <si>
    <t>7359</t>
  </si>
  <si>
    <t>Parties, pièces détachées et accessoires, n.d.a., reconnaissables comme étant exclusivement ou principalement destinés aux machines-outils des groupes 731 et 733</t>
  </si>
  <si>
    <t>7283</t>
  </si>
  <si>
    <t>Machines et appareils (autres que les machines-outils) à trier, cribler, séparer, laver, concasser, broyer, mélanger ou malaxer les terres, pierres, minerais ou autres matières minérales solides (y compris les poudres et les pâtes); machines à agglomérer,</t>
  </si>
  <si>
    <t>5223</t>
  </si>
  <si>
    <t>Acides inorganiques et composés oxygénés inorganiques des éléments non métalliques</t>
  </si>
  <si>
    <t>7431</t>
  </si>
  <si>
    <t>Pompes à l'air ou à vide, compresseurs d'air ou d'autres gaz, hottes aspirantes à extraction ou à recyclage (autres que les hottes à usage domestique) à ventilateur incorporé</t>
  </si>
  <si>
    <t>7712</t>
  </si>
  <si>
    <t>Autres machines et appareils pour la production et la transformation de l'électricité; parties et pièces détachées, n.d.a., des machines et appareils pour la production et la transformation de l'électricité du groupe 771</t>
  </si>
  <si>
    <t>6741</t>
  </si>
  <si>
    <t>Produits laminés plats, en fer ou en aciers non alliés, zingués</t>
  </si>
  <si>
    <t>7787</t>
  </si>
  <si>
    <t>Machines et appareils électriques ayant une fonction propre, n.d.a.; leurs parties et pièces détachées</t>
  </si>
  <si>
    <t>0548</t>
  </si>
  <si>
    <t>Produits végétaux, racines et tubercules principalement destinés à l'alimentation humaine, n.d.a., frais ou séchés</t>
  </si>
  <si>
    <t>7281</t>
  </si>
  <si>
    <t>Machines-outils spécialisées pour industries particulières, leur parties, pièces détachées et accessoires</t>
  </si>
  <si>
    <t>8412</t>
  </si>
  <si>
    <t>Costumes ou complets et ensembles</t>
  </si>
  <si>
    <t>5931</t>
  </si>
  <si>
    <t>Poudres à tirer et autres explosifs préparés</t>
  </si>
  <si>
    <t>6299</t>
  </si>
  <si>
    <t>Caoutchouc durci; ouvrages en caoutchouc durci ou en caoutchouc vulcanisé non durci, n.d.a.</t>
  </si>
  <si>
    <t>5514</t>
  </si>
  <si>
    <t>Mélanges de substances odoriférantes et mélanges (y compris les solutions alcooliques) à base d'une ou de plusieurs de ces substances, des types utilisés comme matières de base pour l'industrie</t>
  </si>
  <si>
    <t>6416</t>
  </si>
  <si>
    <t>Papiers et cartons ondulés, crêpés, plissés, qaufrés, estampés ou perforés, en rouleaux ou en feuilles</t>
  </si>
  <si>
    <t>6641</t>
  </si>
  <si>
    <t>Verre en masse, en billes, barres, baguettes ou tubes, non travaillé; déchets et débris de verre</t>
  </si>
  <si>
    <t>6524</t>
  </si>
  <si>
    <t>Autres tissus, contenant au moins 85 p. 100 en poids de coton, blanchis, teints, imprimés ou autrement trait´€s, d'un poids excédant 200 g/m2</t>
  </si>
  <si>
    <t>8459</t>
  </si>
  <si>
    <t>Autres vêtements en bonneterie</t>
  </si>
  <si>
    <t>6921</t>
  </si>
  <si>
    <t>Réservoirs, foudres, cuves et récipients similaires pour toutes matières (à l'exclusion des gaz comprimés ou liquéfiés), en fonte, fer, acier ou aluminium, d'une contenance supérieure à 300 litres, sans dispositifs mécaniques ou thermiques, même avec revê</t>
  </si>
  <si>
    <t>7373</t>
  </si>
  <si>
    <t>Machines et appareils pour le brasage ou le soudage (même pouvant couper) électriques (y compris ceux aux gaz chauffés électriquement), ou opérant par laser ou autres faisceaux de lumière ou de photons, par ultra-sons, par faisceaux d'électrons, par impul</t>
  </si>
  <si>
    <t>5222</t>
  </si>
  <si>
    <t>Autres éléments chimiques</t>
  </si>
  <si>
    <t>7832</t>
  </si>
  <si>
    <t>Tracteurs routiers de semi-remorques</t>
  </si>
  <si>
    <t>0616</t>
  </si>
  <si>
    <t>Miel naturel</t>
  </si>
  <si>
    <t>8452</t>
  </si>
  <si>
    <t>Vêtements confectionnés en tissus des rubriques 657.1, 657.2, 657.32, 675.33 ou 657.34</t>
  </si>
  <si>
    <t>7451</t>
  </si>
  <si>
    <t>Outils pneumatiques ou à moteur autre qu'électrique incorporé, pour emploi à la main, et leurs parties et pièces détachées, n.d.a.</t>
  </si>
  <si>
    <t>6992</t>
  </si>
  <si>
    <t>Chaînes (autres que les chaînes à maillons articulés), chaînettes et leurs parties, en fonte, fer ou acier</t>
  </si>
  <si>
    <t>7425</t>
  </si>
  <si>
    <t>Pompes volumétriques rotatives, n.d.a.</t>
  </si>
  <si>
    <t>3354</t>
  </si>
  <si>
    <t>Bitume de pétrole, coke de pétrole et mélanges bitumineux, n.d.a.</t>
  </si>
  <si>
    <t>2823</t>
  </si>
  <si>
    <t>Autres déchets et débris ferreux</t>
  </si>
  <si>
    <t>5232</t>
  </si>
  <si>
    <t>Chlorures, oxychlorures et hydroxychlorures; bromures et oxybromures; iodures et oxyiodures</t>
  </si>
  <si>
    <t>7724</t>
  </si>
  <si>
    <t>Appareillage pour la coupure, le sectionnement, la protection, le branchement, le raccordement ou la connexion des circuits électriques (interrupteurs, commutateurs, coupe-circuits, parafoudres, limiteurs de tension, étaleurs d'ondes, prises de courant, b</t>
  </si>
  <si>
    <t>7447</t>
  </si>
  <si>
    <t>Appareils élévateurs, transporteurs ou convoyeurs, à action continue, pour marchandises</t>
  </si>
  <si>
    <t>7434</t>
  </si>
  <si>
    <t>Ventilateurs et hottes à ventilateur incorporé, à usage domestique</t>
  </si>
  <si>
    <t>0483</t>
  </si>
  <si>
    <t>Macaronis, spaghettis et produits similaires (pâtes alimentaires) non cuits, non farcis ni autrement préparés</t>
  </si>
  <si>
    <t>8426</t>
  </si>
  <si>
    <t>Pantalons, salopettes, culottes autres que de lingerie et shorts pour femmes ou jeunes filles, en matières textiles autres que de bonneterie</t>
  </si>
  <si>
    <t>2117</t>
  </si>
  <si>
    <t>Peaux brutes épilées d'ovins, fraîches ou salées, séchées, chaulées, picklées ou autrement conservées, mais non tannées ni parcheminées, ni autrement préparées, même refendues</t>
  </si>
  <si>
    <t>8719</t>
  </si>
  <si>
    <t>Dispositifs à cristaux liquides, n.d.a.; lasers (autres que les diodes laser); autres appareils et instruments d'optique, n.d.a.</t>
  </si>
  <si>
    <t>6259</t>
  </si>
  <si>
    <t>Autres pneumatiques (y compris les pneumatiques rechapés), bandes de roulement amovibles pour pneumatiques,  flaps  et chambres à air</t>
  </si>
  <si>
    <t>8928</t>
  </si>
  <si>
    <t>Imprimés, n.d.a.</t>
  </si>
  <si>
    <t>6781</t>
  </si>
  <si>
    <t>Fils de fer ou d'aciers non alliés</t>
  </si>
  <si>
    <t>7436</t>
  </si>
  <si>
    <t>Appareils pour la filtration ou l'épuration des liquides ou des gaz</t>
  </si>
  <si>
    <t>0545</t>
  </si>
  <si>
    <t>Autres légumes, à l'état frais ou réfrigéré</t>
  </si>
  <si>
    <t>6533</t>
  </si>
  <si>
    <t>Tissus de fibres synthétiques discontinues, contenant moins de 85 p. 100 en poids de ces fibres, mélangés principalement ou uniquement avec du coton (autres que les velours, peluches, tissus bouclés et tissus de chenille)</t>
  </si>
  <si>
    <t>7272</t>
  </si>
  <si>
    <t>Autres machines et appareils pour l'industrie alimentaire et leurs parties et pièces détachées, n.d.a.</t>
  </si>
  <si>
    <t>7919</t>
  </si>
  <si>
    <t>Matériel fixe de voies ferrées ou similaires; appareils mécaniques (y compris électromécaniques) de signalisation, de sécurité, de contrôle ou de commande pour voies ferrées ou similaires, routières ou fluviales, aires ou parcs de stationnement, installat</t>
  </si>
  <si>
    <t>0561</t>
  </si>
  <si>
    <t>Légumes desséchés (à l'exclusion des légumes à cosse), entiers, coupés en morceaux ou en tranches, broyés ou pulvérisés, mais non autrement préparés</t>
  </si>
  <si>
    <t>8744</t>
  </si>
  <si>
    <t>Instruments et appareils pour analyses physiques ou chimiques (polarimètres, réfractomètres, spectromètres, analyseurs de gaz ou de fumées, par exemple); instruments et appareils pour essais de viscosité, de porosité, de dilatation, de tension superficiel</t>
  </si>
  <si>
    <t>7522</t>
  </si>
  <si>
    <t>Machines automatiques de traitement de l'information, numériques, comportant sous une même enveloppe une unité centrale de traitement et, qu'ils soient ou non combinés, un dispositif d'entrée et au moins un dispositif de sortie</t>
  </si>
  <si>
    <t>4224</t>
  </si>
  <si>
    <t>Huiles de palmiste ou de babassu et leurs fractions</t>
  </si>
  <si>
    <t>8859</t>
  </si>
  <si>
    <t>Compteurs de temps et leurs accessoires, n.d.a.; parties, pièces détachées et accessoires des montres et horloges</t>
  </si>
  <si>
    <t>0019</t>
  </si>
  <si>
    <t>Animaux vivants, n.d.a.</t>
  </si>
  <si>
    <t>5988</t>
  </si>
  <si>
    <t>Catalyseurs et préparations catalytiques, n.d.a.</t>
  </si>
  <si>
    <t>2237</t>
  </si>
  <si>
    <t>Graines et fruits oléagineux, n.d.a.</t>
  </si>
  <si>
    <t>7234</t>
  </si>
  <si>
    <t>Machines et appareils utilisés pour la construction et l'industrie minière, n.d.a.</t>
  </si>
  <si>
    <t>5621</t>
  </si>
  <si>
    <t>Engrais minéraux ou chimiques azotés</t>
  </si>
  <si>
    <t>6353</t>
  </si>
  <si>
    <t>Ouvrages de menuiserie et pièces de charpente pour construction (y compris les panneaux cellulaires et les panneaux pour parquets), ne bois</t>
  </si>
  <si>
    <t>7728</t>
  </si>
  <si>
    <t>Parties et pièces détachées reconnaissables comme étant exclusivement ou principalement destinées aux appareils des sous-groupes 772.4, 772.5 et 772.6</t>
  </si>
  <si>
    <t>6421</t>
  </si>
  <si>
    <t>Boîtes, sacs, pochettes, cornets et autres emballages en papier, carton, ouate de cellulose ou nappes de fibres de cellulose; cartonnages de bureau, de magasin ou similaires</t>
  </si>
  <si>
    <t>6954</t>
  </si>
  <si>
    <t>Outils et outillage à main (y compris les diamants de vitriers), n.d.a.; lampes à souder; étaux, serre-joints et similaires (autres que ceux constituants des accessoires ou des parties de machines-outils); enclumes; forges portatives; meules avec bâtis, à</t>
  </si>
  <si>
    <t>7599</t>
  </si>
  <si>
    <t>Parties, pièces détachées et accessoires (autres que les coffrets, housses et similaires) reconnaissables comme étant exclusivement ou principalement destinés aux machines et appareils des rubriques 751.1, 751.2, 751.9 et 752</t>
  </si>
  <si>
    <t>7529</t>
  </si>
  <si>
    <t>Matériel de traitement de l'information, n.d.a.</t>
  </si>
  <si>
    <t>8942</t>
  </si>
  <si>
    <t>Jouets pour enfants</t>
  </si>
  <si>
    <t>1124</t>
  </si>
  <si>
    <t>Eaux-de-vie (autres que celles de la position 512.16); liqueurs et autres boissons spiritueuses, n.d.a.; préparations alcooliques composées, des types utilisés pour la fabrication des boissons</t>
  </si>
  <si>
    <t>2822</t>
  </si>
  <si>
    <t>Déchets et débris d'aciers alliés</t>
  </si>
  <si>
    <t>8211</t>
  </si>
  <si>
    <t>Sièges (à l'exclusion de ceux du sous-groupe 872.4), même transformables en lits et leurs parties</t>
  </si>
  <si>
    <t>2924</t>
  </si>
  <si>
    <t>Plantes et parties de plantes, graines et fruits des espèces utilisées principalement en parfumerie, en médecine ou à usages insecticides, parasiticides ou similaires, frais ou secs, même coupés, concassés ou pulvérisés</t>
  </si>
  <si>
    <t>2892</t>
  </si>
  <si>
    <t>Déchets et débris de métaux précieux (à l'exclusion de l'or) ou de plaqué ou doublé de étaux précieux (à l'exclusion de l'or)</t>
  </si>
  <si>
    <t>7621</t>
  </si>
  <si>
    <t>du son ou de l’image</t>
  </si>
  <si>
    <t>5799</t>
  </si>
  <si>
    <t>Déchets, rognures et débris d'autres matières plastiques</t>
  </si>
  <si>
    <t>6752</t>
  </si>
  <si>
    <t>Produits laminés plats, en aciers à coupe rapide</t>
  </si>
  <si>
    <t>0372</t>
  </si>
  <si>
    <t>Préparations ou conserves de crustacés, mollusques et autres invertébrés aquatiques, n.d.a.</t>
  </si>
  <si>
    <t>6351</t>
  </si>
  <si>
    <t>Emballages; tambours (tourets) pour câbles; palettes-caisses et autres, en bois</t>
  </si>
  <si>
    <t>7711</t>
  </si>
  <si>
    <t>Transformateurs électriques</t>
  </si>
  <si>
    <t>8425</t>
  </si>
  <si>
    <t>Jupes et jupes-culottes pour femmes ou jeunes filles, en matières textiles autres que de bonneterie</t>
  </si>
  <si>
    <t>5532</t>
  </si>
  <si>
    <t>Produits de beauté ou de maquillage préparés et préparations pour l'entretien ou les soins de la peau (autres que les médicaments), y compris les préparations antisolaires et les préparations pour bronzer; préparations pour manucures ou pédicures</t>
  </si>
  <si>
    <t>8217</t>
  </si>
  <si>
    <t>Meubles, n.d.a., en autres matières</t>
  </si>
  <si>
    <t>2119</t>
  </si>
  <si>
    <t>Cuirs et peaux, n.d.a.; déchets de cuir et cuirs usagés</t>
  </si>
  <si>
    <t>7132</t>
  </si>
  <si>
    <t>Moteurs à explosion ou à combustion interne, à pistons, pour la propulsion des véhicules de la division 78, du groupe 722 et des positions 744.14, 744.15 et 891.11</t>
  </si>
  <si>
    <t>0484</t>
  </si>
  <si>
    <t>Produits de la boulangerie, de la pâtisserie ou de la biscuiterie, même additionés de cacao en toutes proportions; hosties, cachets vides des types utilisés en pharmacie, pains à cacheter, pâtes séchées de farine, d'amidon ou de fécule en feuilles et prod</t>
  </si>
  <si>
    <t>5932</t>
  </si>
  <si>
    <t>Mèches de sûreté; cordeaux détonants; amorces et capsules fulminantes; allumeurs; détonateurs électriques</t>
  </si>
  <si>
    <t>5986</t>
  </si>
  <si>
    <t>Produits chimiques organiques, n.d.a.</t>
  </si>
  <si>
    <t>8511</t>
  </si>
  <si>
    <t>Chaussures comportant à l'avant une coquille de protection en métal</t>
  </si>
  <si>
    <t>7331</t>
  </si>
  <si>
    <t>Machines (y compris les presses) à forger ou à estamper, moutons, marteaux-pilons et martinets pour le travail des métaux; machines (y compris les presses) à rouler, cintrer, plier, planer, cisailler, poinçonner ou gruger les métaux; presses pour le trava</t>
  </si>
  <si>
    <t>7483</t>
  </si>
  <si>
    <t>Chaînes à maillons articulés et leurs parties en fonte, fer ou acier</t>
  </si>
  <si>
    <t>7526</t>
  </si>
  <si>
    <t>Unités d'entrée ou de sortie, même présentées avec le reste d'un système et comportant ou non des unités de mémoire sous la même enveloppe</t>
  </si>
  <si>
    <t>0168</t>
  </si>
  <si>
    <t>Viandes et abats comestibles, n.d.a., salés ou en saumure, séchés ou fumés; farines et poudre sde viandes ou d'abats</t>
  </si>
  <si>
    <t>0362</t>
  </si>
  <si>
    <t>Crustacés, y compris les farines et paillettes de crustacés, autres que congelés, propres à la consommation humaine</t>
  </si>
  <si>
    <t>6613</t>
  </si>
  <si>
    <t>Pierres de taille ou de construction travaillées et ouvrage en ces pierres</t>
  </si>
  <si>
    <t>8513</t>
  </si>
  <si>
    <t>Chaussures, n.d.a., à semelles extérieures et dessus en caoutchouc ou en matière plastique</t>
  </si>
  <si>
    <t>7263</t>
  </si>
  <si>
    <t>Machines, appareils et matériel (autres que les machines-outils des rubriques 728.1 ou 731) à fondre ou à composer les caractères ou pour la préparation ou la fabrication des clichés, planches, cylindres ou autres organes imprimants; caractères d'imprimer</t>
  </si>
  <si>
    <t>7161</t>
  </si>
  <si>
    <t>Moteurs électriques d'une puissance n'excédant pas 37,5 W</t>
  </si>
  <si>
    <t>8932</t>
  </si>
  <si>
    <t>Articles d'équipement pour la construction, en matières plastiques</t>
  </si>
  <si>
    <t>7426</t>
  </si>
  <si>
    <t>Pompes centrifuges, n.d.a.</t>
  </si>
  <si>
    <t>8131</t>
  </si>
  <si>
    <t>Appareils d'éclairage (y compris les projecteurs), n.d.a.</t>
  </si>
  <si>
    <t>7649</t>
  </si>
  <si>
    <t>Parties, pièces détachées et accessoires, n.d.a., reconnaissables comme étant exclusivement ou principalement destinés aux appareils de la division 76</t>
  </si>
  <si>
    <t>7763</t>
  </si>
  <si>
    <t>Diodes, transistors et dispositifs similaires à semi-conducteur; dispositifs photosensibles à semi-conducteur, diodes émettrices de lumière</t>
  </si>
  <si>
    <t>0567</t>
  </si>
  <si>
    <t>Préparations ou conserves de légumes, n.d.a.</t>
  </si>
  <si>
    <t>2225</t>
  </si>
  <si>
    <t>Graines de sésame</t>
  </si>
  <si>
    <t>8512</t>
  </si>
  <si>
    <t>Chaussures de sport</t>
  </si>
  <si>
    <t>7853</t>
  </si>
  <si>
    <t>Fauteuils roulants et autres véhicules pour invalides, même avec moteur ou autre mécanisme de propulsion; parties et pièces détachées des articles du groupe 785</t>
  </si>
  <si>
    <t>6585</t>
  </si>
  <si>
    <t>Vitrages, rideaux et autres articles d'ameublement, n.d.a., en matières textiles</t>
  </si>
  <si>
    <t>6912</t>
  </si>
  <si>
    <t>Constructions (à l'exclusion des constructions préfabriquées du groupe 811) et parties de constructions (ponts et éléments de ponts, tours, pylônes, piliers, colonnes, charpentes, toitures, portes et fenêtres et leurs cadres, chambranles et seuils, balust</t>
  </si>
  <si>
    <t>0752</t>
  </si>
  <si>
    <t>Epices (à l'exception des poivres et piments)</t>
  </si>
  <si>
    <t>8999</t>
  </si>
  <si>
    <t>Ouvrages divers, n.d.a.</t>
  </si>
  <si>
    <t>8921</t>
  </si>
  <si>
    <t>Livres, brochures, ouvrages cartographiques et globes, imprimés (ne contenant pas de publicité)</t>
  </si>
  <si>
    <t>6531</t>
  </si>
  <si>
    <t>Tissus de fils de filaments synthétiques (y compris les tissus obtenus à partir des produits de la position 651.88), autres que les velours, peluches, tissus bouclés et tissus de chenille</t>
  </si>
  <si>
    <t>0984</t>
  </si>
  <si>
    <t>Préparations pour sauces et sauces préparées; condiments et assaisonnements composés; farine de moutarde et moutarde préparée; vinaigres et succédanés de vinaigre obtenus à partir d'acide acétique</t>
  </si>
  <si>
    <t>0591</t>
  </si>
  <si>
    <t>Jus d'orange</t>
  </si>
  <si>
    <t>2821</t>
  </si>
  <si>
    <t>Déchets et débris de fonte</t>
  </si>
  <si>
    <t>8319</t>
  </si>
  <si>
    <t>Etuis pour appareils photographiques, caméras, jumelles, armes ou instruments de musique, étuis à lunettes et contenants similaires, n.d.a.; sacs de voyage, trousses de toilette, sacs à dos, sacs à main, sacs à provisions, portefeuilles, porte-monnaies, p</t>
  </si>
  <si>
    <t>6429</t>
  </si>
  <si>
    <t>Ouvrages en pâte à papier, papier, carton ou ouate de cellulose, n.d.a.</t>
  </si>
  <si>
    <t>8965</t>
  </si>
  <si>
    <t>Collections et spécimens pour collections de zoologie, de botanique, de minéralogie, d’anatomie ou présentant un intérêt historique, archéologique, paléontologique, ethnographique ou numismatique</t>
  </si>
  <si>
    <t>0363</t>
  </si>
  <si>
    <t>Mollusques et invertébrés aquatiques frais, réfrigérés, congelés, séchés, salés ou en saumure</t>
  </si>
  <si>
    <t>0449</t>
  </si>
  <si>
    <t>Autres maïs non usinés</t>
  </si>
  <si>
    <t>0471</t>
  </si>
  <si>
    <t>Farines de céréales autres que de froment ou de méteil)</t>
  </si>
  <si>
    <t>1121</t>
  </si>
  <si>
    <t>Vins de raisins frais (y compris les vins enrichis en alcool); moûts de raisins partiellement fermentés ou mutés</t>
  </si>
  <si>
    <t>2511</t>
  </si>
  <si>
    <t>Déchets et rebuts de papier ou de carton</t>
  </si>
  <si>
    <t>6974</t>
  </si>
  <si>
    <t>Articles de mènage ou d'économie domestique et leurs parties, n.d.a., en fonte, fer, acier, cuivre ou aluminium; paille de fer ou d'acier; éponges, torchons, gants et articles similaires pour le récurage, le polissage ou usages analogues, en fer, en acier</t>
  </si>
  <si>
    <t>7481</t>
  </si>
  <si>
    <t>Arbres de transmission (y compris les arbres à cames et les vilebrequins) et manivelles</t>
  </si>
  <si>
    <t>7638</t>
  </si>
  <si>
    <t>Appareils d'enregistrement du son et autres appareils de reproduction du son; appareils d'enregistrement ou de reproduction vidéophoniques</t>
  </si>
  <si>
    <t>7461</t>
  </si>
  <si>
    <t>Roulements à billes</t>
  </si>
  <si>
    <t>8481</t>
  </si>
  <si>
    <t>Vêtements et accessoires du vêtement en cuir naturel ou reconstitué (à l'exclusion des gants et moufles de la position 894.77)</t>
  </si>
  <si>
    <t>7523</t>
  </si>
  <si>
    <t>Unités de traitement numérique présentées ou non avec le reste d'un système pouvant comporter, sous une même enveloppe, un ou deux des éléments suivants : unité de mémoire, dispositif d'entrée, dispositif de sortie</t>
  </si>
  <si>
    <t>0733</t>
  </si>
  <si>
    <t>Autres préparations alimentaires contenant du cacao en pains, barres ou plaques, même fourrées</t>
  </si>
  <si>
    <t>8933</t>
  </si>
  <si>
    <t>Revêtements de sols, de murs ou de plafonds et articles de ménage ou de toilette, en matières plastiques</t>
  </si>
  <si>
    <t>6595</t>
  </si>
  <si>
    <t>Tapis et autres revêtements de sol en matières textiles, tissés, n.d.a., même confectionnés</t>
  </si>
  <si>
    <t>0731</t>
  </si>
  <si>
    <t>Poudre de cacao additionnée de sucre ou d'autres édulcorants</t>
  </si>
  <si>
    <t>0341</t>
  </si>
  <si>
    <t>Poissons frais (vivants ou morts) ou réfrigérés (à l'exclusion des filets et du poisson haché)</t>
  </si>
  <si>
    <t>7435</t>
  </si>
  <si>
    <t>Centrifugeuses (y compris les essoreuses centrifuges), n.d.a.</t>
  </si>
  <si>
    <t>0253</t>
  </si>
  <si>
    <t>Blanc d'oeufs</t>
  </si>
  <si>
    <t>8984</t>
  </si>
  <si>
    <t>Bandes magnétiques pour l'enregistrement du son ou pour enregistrements analogues</t>
  </si>
  <si>
    <t>0472</t>
  </si>
  <si>
    <t>Gruaux, semoules et pellets de céréales autres que le froment</t>
  </si>
  <si>
    <t>7781</t>
  </si>
  <si>
    <t>Batteries et accumulateurs électriques et leurs parties et pièces détachées</t>
  </si>
  <si>
    <t>5155</t>
  </si>
  <si>
    <t>Autres composés organo-minéraux</t>
  </si>
  <si>
    <t>8722</t>
  </si>
  <si>
    <t>Instruments et appareils pour la médecine, la chirurgie ou l'art vétérinaire (y compris les appareils pour tests visuels, mais à l'exclusion des instruments et appareils d'électrodiagnostic et de radiologie)</t>
  </si>
  <si>
    <t>7752</t>
  </si>
  <si>
    <t>Réfrigérateurs et congélateurs-conservateurs de type ménager (électriques ou non)</t>
  </si>
  <si>
    <t>6584</t>
  </si>
  <si>
    <t>Linge de lit, de table, de toilette ou de cuisine</t>
  </si>
  <si>
    <t>0230</t>
  </si>
  <si>
    <t>Beurre et autres matières grasses du lait</t>
  </si>
  <si>
    <t>7212</t>
  </si>
  <si>
    <t>Machines, appareils et engins pour la récolte ou le battage des produits agricoles (y compris les presses à paille ou à fourrage); tondeuses à gazon et faucheuses; machines pour le nettoyage ou le triage des grains, oeufs, fruits, ou autres produits agric</t>
  </si>
  <si>
    <t>7266</t>
  </si>
  <si>
    <t>Autres machines et appareils pour l'imprimerie et les arts graphiques; appareils auxiliaires d'imprimerie</t>
  </si>
  <si>
    <t>7782</t>
  </si>
  <si>
    <t>Lampes et tubes électriques à incandescence ou à décharge (y compris les articles dits  phares et projecteurs scellés  et les lampes et tubes à rayons ultraviolets ou infrarouges); lampes à arc, et leurs parties et pièces détachées</t>
  </si>
  <si>
    <t>8514</t>
  </si>
  <si>
    <t>Autres chaussures à dessus en cuir naturel ou reconstitué</t>
  </si>
  <si>
    <t>6648</t>
  </si>
  <si>
    <t>Miroirs en verre, même encadrés (y compris les miroirs rétroviseurs)</t>
  </si>
  <si>
    <t>7788</t>
  </si>
  <si>
    <t>Machines et appareils électriques, n.d.a.</t>
  </si>
  <si>
    <t>6973</t>
  </si>
  <si>
    <t>Appareils de cuisson ou de chauffage à usage domestique, non électriques, ainsi que leurs parties, en fonte, fer ou acier ou en cuivre</t>
  </si>
  <si>
    <t>8519</t>
  </si>
  <si>
    <t>Parties de chaussures (y compris dessus attachés ou non à une semelle intérieure) ; semelles intérieures amovibles, talonnettes et articles similaires amovibles ; guêtres, jambières et articles similaires, et leurs parties</t>
  </si>
  <si>
    <t>7439</t>
  </si>
  <si>
    <t>Parties et pièces détachées des machines et appareils des sous-groupes 743.5 et 743.6</t>
  </si>
  <si>
    <t>6423</t>
  </si>
  <si>
    <t>Registres, livres comptables, carnets (de notes, de commandes, de quittances), agendas, blocs-mémorandums, blocs de papier à lettres et ouvrages similaires, cahiers, sous-main, classeurs, reliures (à feuillets mobiles ou autres), chemises et couvertures à</t>
  </si>
  <si>
    <t>8939</t>
  </si>
  <si>
    <t>Articles en matières plastiques, n.d.a.</t>
  </si>
  <si>
    <t>5922</t>
  </si>
  <si>
    <t>Matières albuminoïdes; amidons et fécules modifiés; colles</t>
  </si>
  <si>
    <t>2734</t>
  </si>
  <si>
    <t>Cailloux, graviers, pierres concassées, des types généralement utilisés pour le bétonnage ou pour l'empierrement des routes, des voies ferrées ou autres ballasts; galets et silex, même traités thermiquement; macadam de laitier, de scories ou de déchets in</t>
  </si>
  <si>
    <t>2732</t>
  </si>
  <si>
    <t>Gypse, plâtres, castines et pierres à chaux ou à ciment</t>
  </si>
  <si>
    <t>2731</t>
  </si>
  <si>
    <t>Pierres de taille et de construction (pierre d'échantillon), dégrossies ou simplement débitées par sciage ou autrement, en blocs ou en dalles de forme carrée ou rectangulaire</t>
  </si>
  <si>
    <t>Total</t>
  </si>
  <si>
    <t>Code</t>
  </si>
  <si>
    <t>Valeur</t>
  </si>
  <si>
    <t>Poids</t>
  </si>
  <si>
    <t>0423</t>
  </si>
  <si>
    <t>Riz semi-blanchi, même poli, glacé, étuvé ou converti (y compris le riz en brisures)</t>
  </si>
  <si>
    <t>0342</t>
  </si>
  <si>
    <t>Poissons congelés (à l'exception des filets de poisson et du poisson haché)</t>
  </si>
  <si>
    <t>0123</t>
  </si>
  <si>
    <t>Viandes et abats comestibles, frais, réfrigérés ou congelés, des volailles du sous-groupe 001.4</t>
  </si>
  <si>
    <t>0612</t>
  </si>
  <si>
    <t>Autres sucres de canne ou de betterave, et saccharose chimiquement put, à l'état solide</t>
  </si>
  <si>
    <t>5421</t>
  </si>
  <si>
    <t>Contenant des antibiotiques ou leurs dérivés</t>
  </si>
  <si>
    <t>6523</t>
  </si>
  <si>
    <t>Autres tissus, contenant au moins 85 p. 100 en poids de coton, blanchis, teints, imprimés ou autrement traités, d'un poids n'excédant pas 200 g/m2</t>
  </si>
  <si>
    <t>6624</t>
  </si>
  <si>
    <t>Briques, tuiles, tuyaux et éléments similaires, en céramique non réfractaire</t>
  </si>
  <si>
    <t>0412</t>
  </si>
  <si>
    <t>Autres froments (y compris l'épeautre) et méteil, non moulus</t>
  </si>
  <si>
    <t>3212</t>
  </si>
  <si>
    <t>Autres houlles, même pulvérisées</t>
  </si>
  <si>
    <t>5812</t>
  </si>
  <si>
    <t>Tubes et tuyaux rigides</t>
  </si>
  <si>
    <t>3425</t>
  </si>
  <si>
    <t>Butanes liquéfiés</t>
  </si>
  <si>
    <t>7831</t>
  </si>
  <si>
    <t>Véhicules automobiles pour le transport en commun de personnes</t>
  </si>
  <si>
    <t>2919</t>
  </si>
  <si>
    <t>Matières d'origine animale, n.d.a.</t>
  </si>
  <si>
    <t>6842</t>
  </si>
  <si>
    <t>Aluminium et alliages d'aluminium, ouvrés</t>
  </si>
  <si>
    <t>6252</t>
  </si>
  <si>
    <t>Pneumatiques neufs des types utilisés pour autocars ou camions</t>
  </si>
  <si>
    <t>7616</t>
  </si>
  <si>
    <t>Appareils récepteur de télévision, même incorporant sous la même enveloppe</t>
  </si>
  <si>
    <t>0985</t>
  </si>
  <si>
    <t>Préparations pour soupes, potages ou bouillons; soupes, potages ou bouillons préparés</t>
  </si>
  <si>
    <t>0222</t>
  </si>
  <si>
    <t>Lait et crème de lait, concentrés ou sucrés</t>
  </si>
  <si>
    <t>2783</t>
  </si>
  <si>
    <t>Chlorure de sodium pur et sel commun (y compris le sel préparé pour la table et le sel dénaturé), même en solution aqueuse ou additionnés d'hydrofuges; eau de mer</t>
  </si>
  <si>
    <t>7726</t>
  </si>
  <si>
    <t>8731</t>
  </si>
  <si>
    <t>Compteurs de gaz, de liquides ou d'électricité (y compris les compteurs pour leur étalonnage)</t>
  </si>
  <si>
    <t>7271</t>
  </si>
  <si>
    <t>Machines et appareils pour la minoterie ou le traitement des céréales ou légumes secs (autres que les machines et appareils du type fermier)</t>
  </si>
  <si>
    <t>2786</t>
  </si>
  <si>
    <t>Scories, laitiers, battitures et autres déchets similaires, n.d.a.</t>
  </si>
  <si>
    <t>7415</t>
  </si>
  <si>
    <t>Machines et appareils pour le conditionnement de l'air comprenant un ventilateur à moteur et des dispositifs propres à modifier la température et l'humidité, et leurs parties et pièces détachées</t>
  </si>
  <si>
    <t>5989</t>
  </si>
  <si>
    <t>Produits et préparations chimiques, n.d.a.</t>
  </si>
  <si>
    <t>8110</t>
  </si>
  <si>
    <t>Constructions préfabriquées</t>
  </si>
  <si>
    <t>7868</t>
  </si>
  <si>
    <t>Autres véhicules non automobiles, et parties et pièces détachées, de remorques, semi-remorques et véhicules non automobiles</t>
  </si>
  <si>
    <t>6532</t>
  </si>
  <si>
    <t>Tissus de fibres synthétiques discontinues contenant au moins 85 p. 100 en poids de ces fibres (autres que les velours, peluches, tissus bouclés et tissus de chenille)</t>
  </si>
  <si>
    <t>5121</t>
  </si>
  <si>
    <t>Monoalcools acycliques</t>
  </si>
  <si>
    <t>6412</t>
  </si>
  <si>
    <t>0713</t>
  </si>
  <si>
    <t>Extraits, essences et concentrés de café et préparations à base de ces produits ou à base de café; succédanés du café et leurs extraits, essences et concentrés</t>
  </si>
  <si>
    <t>5741</t>
  </si>
  <si>
    <t>Polyacétals et autres polyéthers</t>
  </si>
  <si>
    <t>6764</t>
  </si>
  <si>
    <t>Autres barres en fer ou en acier</t>
  </si>
  <si>
    <t>5419</t>
  </si>
  <si>
    <t>Préparations et articles pharmaceutiques autres que les médicaments</t>
  </si>
  <si>
    <t>5335</t>
  </si>
  <si>
    <t>Préparations colorantes des types utilisés pour la céramique, l'émaillerie ou la verrerie; couleurs pour la peinture artistique, siccatifs et mastics</t>
  </si>
  <si>
    <t>7224</t>
  </si>
  <si>
    <t>Tracteurs à roues (autres que ceux des positions 744.14 et 744.15)</t>
  </si>
  <si>
    <t>7519</t>
  </si>
  <si>
    <t>7741</t>
  </si>
  <si>
    <t>Appareils d'électrodiagnostic (autres que les appareils de radiologie)</t>
  </si>
  <si>
    <t>8122</t>
  </si>
  <si>
    <t>Eviers, lavabos, colonnes de lavabos, baignoires, bidets, cuvettes d'aisance, réservoirs de chasse, urinoirs et appareils fixes similaires pour usages sanitaires, en céramique</t>
  </si>
  <si>
    <t>0172</t>
  </si>
  <si>
    <t>Saucisses, saucissons et similaires, de viandes, d'abats ou de sang; préparations alimentaires de ces produits</t>
  </si>
  <si>
    <t>5829</t>
  </si>
  <si>
    <t>Autres plaques, feuilles, pellicules, bandes et lames en matières plastiques</t>
  </si>
  <si>
    <t>0462</t>
  </si>
  <si>
    <t>Gruaux, semoules et granulés (pellets) de blé</t>
  </si>
  <si>
    <t>1222</t>
  </si>
  <si>
    <t>Cigarettes contenant du tabac</t>
  </si>
  <si>
    <t>5711</t>
  </si>
  <si>
    <t>Polyéthylène</t>
  </si>
  <si>
    <t>0482</t>
  </si>
  <si>
    <t>Malt, même torréfié (y compris la farine de malt)</t>
  </si>
  <si>
    <t>5977</t>
  </si>
  <si>
    <t>6343</t>
  </si>
  <si>
    <t>Bois contre-plaqués constitués exclusivement de feuilles de bois dont chacune a une épaisseur égale ou inférieure à 6 mm</t>
  </si>
  <si>
    <t>7452</t>
  </si>
  <si>
    <t>0622</t>
  </si>
  <si>
    <t>Sucreries sans cacao (y compris le chocolat blanc)</t>
  </si>
  <si>
    <t>7414</t>
  </si>
  <si>
    <t>7372</t>
  </si>
  <si>
    <t>Laminoirs à métaux et leurs cylindres et leurs parties et pièces détachées</t>
  </si>
  <si>
    <t>7742</t>
  </si>
  <si>
    <t>0541</t>
  </si>
  <si>
    <t>Pommes de terre à l'état frais ou réfrigéré (à l'exclusion des patates douces)</t>
  </si>
  <si>
    <t>0542</t>
  </si>
  <si>
    <t>Légumes à cosse secs écossés, même décortiqués ou cassés</t>
  </si>
  <si>
    <t>8993</t>
  </si>
  <si>
    <t>Bougies et chandelles; allumettes, alliages pyrophoriques, articles en matières inflammables; services de fumeurs</t>
  </si>
  <si>
    <t>6633</t>
  </si>
  <si>
    <t>Ouvrages en matières minérales (autres que la céramique), n.d.a.</t>
  </si>
  <si>
    <t>0371</t>
  </si>
  <si>
    <t>Préparations ou conserves de poisson, n.d.a.; caviar et ses succédanés, préparés à partir d'oeufs de poisson</t>
  </si>
  <si>
    <t>6754</t>
  </si>
  <si>
    <t>Produits laminés plats, en autres aciers alliés, simplement laminés à chaud</t>
  </si>
  <si>
    <t>5148</t>
  </si>
  <si>
    <t>Autres composés à fonction azotée</t>
  </si>
  <si>
    <t>7421</t>
  </si>
  <si>
    <t>Pompes comportant un dispositif mesureur ou conçues pour comporter un tel dispositif</t>
  </si>
  <si>
    <t>7243</t>
  </si>
  <si>
    <t>5226</t>
  </si>
  <si>
    <t>Autres bases inorganiques et oxydes, hydroxydes et peroxydes métalliques</t>
  </si>
  <si>
    <t>5331</t>
  </si>
  <si>
    <t>Autres matières colorantes; préparations à base de matières colorantes, n.d.a.; produits inorganiques des types utilisés comme luminophores, de constitution chimique définie ou non</t>
  </si>
  <si>
    <t>6991</t>
  </si>
  <si>
    <t>Articles de serrurerie, coffres-forts, cassettes de sûreté, etc., et quincaillerie, n.d.a., en métaux communs</t>
  </si>
  <si>
    <t>6623</t>
  </si>
  <si>
    <t>Briques réfractaires et autres matériaux de construction réfractaires</t>
  </si>
  <si>
    <t>6618</t>
  </si>
  <si>
    <t>Matériaux de construction en amiante-ciment, en cellulose-ciment et en minéraux non métalliques non cuits, n.d.a.</t>
  </si>
  <si>
    <t>5822</t>
  </si>
  <si>
    <t>Autres plaques, feuilles, pellicules, bandes et lames en matières plastiques non alvéolaires, non renforcées ni stratifiées, ni pareillement associées à d'autres matières, sans support</t>
  </si>
  <si>
    <t>7448</t>
  </si>
  <si>
    <t>Machines et appareils de levage, de chargement, de déchargement ou de manutention, n.d.a.</t>
  </si>
  <si>
    <t>7512</t>
  </si>
  <si>
    <t>Machines à calculer; machines comptables, caisses enregistreuses, machines à affranchir, à établir les tickets et machines similaires, comportant un dispositif de calcul</t>
  </si>
  <si>
    <t>8484</t>
  </si>
  <si>
    <t>Coiffures et parties de coiffures, n.d.a.</t>
  </si>
  <si>
    <t>7244</t>
  </si>
  <si>
    <t>7252</t>
  </si>
  <si>
    <t>Autres machines et appareils pour le travail de la pâte à papier, du papier ou du carton (y compris les coupeuses de tous types)</t>
  </si>
  <si>
    <t>5731</t>
  </si>
  <si>
    <t>Polychlorure de vinyle</t>
  </si>
  <si>
    <t>0566</t>
  </si>
  <si>
    <t>Légumes préparés ou conservés autrement qu'au vinaigre ou à l'acide acétique, n.d.a., congelés</t>
  </si>
  <si>
    <t>8952</t>
  </si>
  <si>
    <t>Plumes à écrire, crayons et stylographes</t>
  </si>
  <si>
    <t>6514</t>
  </si>
  <si>
    <t>Fils à coudre de fibres synthétiques ou artificielles, même conditionnés pour la vente au détail</t>
  </si>
  <si>
    <t>8213</t>
  </si>
  <si>
    <t>Meubles, n.d.a., en métal</t>
  </si>
  <si>
    <t>5534</t>
  </si>
  <si>
    <t>Préparations pour l'hygiène buccale ou dentaire, y compris les poudres et crèmes pour faciliter l'adhérence des dentiers</t>
  </si>
  <si>
    <t>0739</t>
  </si>
  <si>
    <t>Préparations alimentaires contenant du cacao, n.d.a.</t>
  </si>
  <si>
    <t>6251</t>
  </si>
  <si>
    <t>Pneumatiques neufs des types utilisés pour les automobiles (y compris les breaks et les voitures de course)</t>
  </si>
  <si>
    <t>5752</t>
  </si>
  <si>
    <t>Polymères acryliques</t>
  </si>
  <si>
    <t>7139</t>
  </si>
  <si>
    <t>Parties et pièces détachées, n.d.a., des moteurs à explosion ou à combustion interne, à pistons, des sous-groupes 713.2, 713.3 et 713.8</t>
  </si>
  <si>
    <t>5743</t>
  </si>
  <si>
    <t>Polycarbonates, résines alkydes et autres polyesters</t>
  </si>
  <si>
    <t>0221</t>
  </si>
  <si>
    <t>Lait (y compris le lait écrémé) et crème de lait, no nconcentrés ni sucrés</t>
  </si>
  <si>
    <t>2925</t>
  </si>
  <si>
    <t>Graines, fruits et spores, n.d.a., à ensemencer</t>
  </si>
  <si>
    <t>0814</t>
  </si>
  <si>
    <t>Farines, poudres et agglomérés sous forme de pellets, de viandes ,d'abats, de poissons ou de crustacés, de mollusques ou d'autres invertébrés aquatiques, impropres à l'alimentation humaine; cretons</t>
  </si>
  <si>
    <t>2221</t>
  </si>
  <si>
    <t>Arachides non grillées ni autrement cuites, même décortiquées ou concassées</t>
  </si>
  <si>
    <t>0249</t>
  </si>
  <si>
    <t>Autres fromates et caillebotte</t>
  </si>
  <si>
    <t>6935</t>
  </si>
  <si>
    <t>Toiles métalliques (y compris les oiles continues ou sans fin), grillages et treillis en fils de fer, d'acier ou de vuivre; tôles et bandes déployées, en fer, en acier ou en cuivre</t>
  </si>
  <si>
    <t>6644</t>
  </si>
  <si>
    <t>Glace (verre flotté et verre douci ou poli sur une ou deux faces) en plaques ou en feuilles, même à couche absorbante ou réfléchissante, mais non autrement travaillée</t>
  </si>
  <si>
    <t>7427</t>
  </si>
  <si>
    <t>Pompes pour liquides, n.d.a. et élévateurs à liquides</t>
  </si>
  <si>
    <t>5535</t>
  </si>
  <si>
    <t>5759</t>
  </si>
  <si>
    <t>Matières plastiques, n.d.a.</t>
  </si>
  <si>
    <t>7489</t>
  </si>
  <si>
    <t>Parties, n.d.a., des articles du groupe 748</t>
  </si>
  <si>
    <t>5719</t>
  </si>
  <si>
    <t>Autres polymères de l'éthylène, sous formes primaires</t>
  </si>
  <si>
    <t>5157</t>
  </si>
  <si>
    <t>Autres composés hétérocycliques; acides nucléiques</t>
  </si>
  <si>
    <t>8121</t>
  </si>
  <si>
    <t>8959</t>
  </si>
  <si>
    <t>Autres articles de papeterie et fournitures de bureau</t>
  </si>
  <si>
    <t>5817</t>
  </si>
  <si>
    <t>Accessoires pour tubes et tuyaux, en matières plastiques (joints, coudes, raccords, p. Ex.)</t>
  </si>
  <si>
    <t>8745</t>
  </si>
  <si>
    <t>Appareils et instruments scientifiques, de mesure et de contrôle, n.d.a.</t>
  </si>
  <si>
    <t>6534</t>
  </si>
  <si>
    <t>Tissus de fibres synthétiques discontinues, contenant moins de 85 p. 100 en poids de ces fibres, mélangés principalement ou uniquement avec des fibres autres que de coton (autres que les velours, peluches, tissus bouclés et tissus de chenille)</t>
  </si>
  <si>
    <t>0986</t>
  </si>
  <si>
    <t>Levures (vivantes ou mortes); autres micro-organismes monocellulaires morts (à l'exclusion des vaccins du No 541.63); poudres à lever préparées</t>
  </si>
  <si>
    <t>7163</t>
  </si>
  <si>
    <t>Moteurs (à l'exclusion des moteurs d'une puissance n'excédant pas 37,5 W) et génératrices, à courant alternatif</t>
  </si>
  <si>
    <t>5531</t>
  </si>
  <si>
    <t>Parfums et eaux de toilette</t>
  </si>
  <si>
    <t>5914</t>
  </si>
  <si>
    <t>Désinfectants, antirongeurs et produits similaires, conditionnés pour la vente au détail, à l'état de préparations ou sous forme d'articles</t>
  </si>
  <si>
    <t>8212</t>
  </si>
  <si>
    <t>6997</t>
  </si>
  <si>
    <t>Ouvrages, n.d.a., en cuivre, nickel, aluminium, plomb, zinc et étain</t>
  </si>
  <si>
    <t>6292</t>
  </si>
  <si>
    <t>Courroies transporteuses ou de transmission, en caoutchouc vulcanisé</t>
  </si>
  <si>
    <t>2789</t>
  </si>
  <si>
    <t>Minéraux bruts, n.d.a.</t>
  </si>
  <si>
    <t>6417</t>
  </si>
  <si>
    <t>Papiers, cartons, ouate de cellulose et nappes de fibres de cellulose, couchés, enduits, imprégnés, recouverts, colori´€s en surface, décorés en surface ou imprimés (autres que ceux du groupe 892), n.d.a., en rouleaux ou en feuilles</t>
  </si>
  <si>
    <t>7456</t>
  </si>
  <si>
    <t>8312</t>
  </si>
  <si>
    <t>Malles, valises et mallettes, y compris les mallettes porte-documents ou de toilette, serviettes, cartables et contenants similaires</t>
  </si>
  <si>
    <t>7285</t>
  </si>
  <si>
    <t>Parties et pièces détachées, n.d.a., des machines, appareils et engins mécaniques des positions 723.48, 727.21 et 728.41 à 728.49</t>
  </si>
  <si>
    <t>6589</t>
  </si>
  <si>
    <t>Articles confectionnés en matières textiles, n.d.a.</t>
  </si>
  <si>
    <t>7758</t>
  </si>
  <si>
    <t>Appareils électrothermiques, n.d.a.</t>
  </si>
  <si>
    <t>6413</t>
  </si>
  <si>
    <t>Papiers et cartons, des types utilisés pour l'écriture, l'impression ou d'autres fins graphiques, couchés, enduits, imprégnés, coloriés en surface, décorés en surface ou imprimés (autres que ceux du groupe 892), en rouleaux ou en feuilles</t>
  </si>
  <si>
    <t>8311</t>
  </si>
  <si>
    <t>Sacs à main, même à bandoulière (y compris ceux sans poignée)</t>
  </si>
  <si>
    <t>6414</t>
  </si>
  <si>
    <t>Papiers et cartons Kraft, non couchés ni enduits, n.d.a., en rouleaux ou en feuilles</t>
  </si>
  <si>
    <t>6956</t>
  </si>
  <si>
    <t>Couteaux et lames tranchantes, pour machines ou pour appareils mécaniques; outils interchangeables pour machines-outils et pour outillage à main; plaquettes, baguettes, pointes et objets similaires pour outils</t>
  </si>
  <si>
    <t>8947</t>
  </si>
  <si>
    <t>Articles de sport</t>
  </si>
  <si>
    <t>8139</t>
  </si>
  <si>
    <t>Parties, n.d.a., des articles des sous-groupes 813.1 et 813.2</t>
  </si>
  <si>
    <t>5911</t>
  </si>
  <si>
    <t>Insecticides conditionnés pour la vente au détail, à l'état de préparations ou sous forme d'articles</t>
  </si>
  <si>
    <t>5919</t>
  </si>
  <si>
    <t>Autres produits du groupe 591, n.d.a., conditionnés pour la vente au détail, à l’état de préparations ou sous forme d’articles</t>
  </si>
  <si>
    <t>5814</t>
  </si>
  <si>
    <t>Autres tubes et tuyaux, non renforcés d'autres matières ni autrement associés à d'autres matières, sans accessoires</t>
  </si>
  <si>
    <t>5154</t>
  </si>
  <si>
    <t>Thiocomposés organiques</t>
  </si>
  <si>
    <t>7424</t>
  </si>
  <si>
    <t>Pompes volumétriques alternatives, n.d.a.</t>
  </si>
  <si>
    <t>8723</t>
  </si>
  <si>
    <t>6931</t>
  </si>
  <si>
    <t>Torons, câbles, tresses, élingues et articles similaires, en fer, acier, cuivre ou aluminium, non isolés pour l'électricité</t>
  </si>
  <si>
    <t>6345</t>
  </si>
  <si>
    <t>Panneaux de fibres de bois ou d'autres matières ligneuses, même agglomérés avec des résines ou d'autres liants organiques</t>
  </si>
  <si>
    <t>6582</t>
  </si>
  <si>
    <t>Bâches, voiles pour embarcations, planches à voile ou chars à voile, stores d'extérieur, tentes et articles de campement</t>
  </si>
  <si>
    <t>8842</t>
  </si>
  <si>
    <t>Lunettes et montures de lunettes</t>
  </si>
  <si>
    <t>5973</t>
  </si>
  <si>
    <t>Liquides préparés pour transmissions hydrauliques; préparations antigel</t>
  </si>
  <si>
    <t>8746</t>
  </si>
  <si>
    <t>Instruments et appareils pour la régulation ou le contrôle automatiques</t>
  </si>
  <si>
    <t>5821</t>
  </si>
  <si>
    <t>Plaques, feuilles, bandes, rubans, pellicules et autres formes plates, auto-adhésifs, en matières plastiques, même en rouleaux, autres que les revêtements de sol, de mur ou de plafond de la position 893.31</t>
  </si>
  <si>
    <t>5249</t>
  </si>
  <si>
    <t>Produits chimiques inorganiques, n.d.a.</t>
  </si>
  <si>
    <t>7527</t>
  </si>
  <si>
    <t>Unités de mémoire présentées ou non avec le reste d'un système</t>
  </si>
  <si>
    <t>8454</t>
  </si>
  <si>
    <t>T-shirts, maillots et gilets de corps en bonneterie</t>
  </si>
  <si>
    <t>8742</t>
  </si>
  <si>
    <t>0014</t>
  </si>
  <si>
    <t>Volailles vivantes (coqs, poules, canards, oies, dindons, dindes et pintades, des espèces domestiques)</t>
  </si>
  <si>
    <t>6647</t>
  </si>
  <si>
    <t>Verre de sécurité, consistant en verres trempés ou formés de feuilles contre-collées</t>
  </si>
  <si>
    <t>7429</t>
  </si>
  <si>
    <t>Parties et pièces détachées des pompes et élévateurs à liquides du groupe 742</t>
  </si>
  <si>
    <t>8998</t>
  </si>
  <si>
    <t>Articles de mercerie et articles de toilette, n.d.a.; tamis; mannequins, etc.</t>
  </si>
  <si>
    <t>5816</t>
  </si>
  <si>
    <t>Autres tubes et tuyaux</t>
  </si>
  <si>
    <t>7479</t>
  </si>
  <si>
    <t>Parties et pièces détachées des articles du groupe 747</t>
  </si>
  <si>
    <t>8913</t>
  </si>
  <si>
    <t>Armes, autres que de guerre</t>
  </si>
  <si>
    <t>6424</t>
  </si>
  <si>
    <t>Papiers et cartons découpés en vue d'un usage déterminé, n.d.a.</t>
  </si>
  <si>
    <t>0910</t>
  </si>
  <si>
    <t>Margarine; mélanges ou préparations alimentaires de graisses ou d'huiles animales ou végétales ou de leurs fractions, autres que les graisses et huiles végétales du sous-groupe 431.2 et leurs fractions</t>
  </si>
  <si>
    <t>0574</t>
  </si>
  <si>
    <t>Pommes fraîches</t>
  </si>
  <si>
    <t>6572</t>
  </si>
  <si>
    <t>Non-tissés, même imprégnés, enduits, recouverts ou stratifiés, n.d.a.</t>
  </si>
  <si>
    <t>7482</t>
  </si>
  <si>
    <t>Paliers et coussinets</t>
  </si>
  <si>
    <t>7413</t>
  </si>
  <si>
    <t>Fours industriels ou de laboratoires et leurs parties et pièces détachées</t>
  </si>
  <si>
    <t>7211</t>
  </si>
  <si>
    <t>Machines, appareils et engins agricoles, horticoles ou sylvicoles pour la préparation ou le travail du sol ou pour la culture; rouleaux pour pelouses ou terrains de sport; leurs parties et pièces détachées</t>
  </si>
  <si>
    <t>0161</t>
  </si>
  <si>
    <t>Lard entrelardé, jambons et autres viandes des animaux de l'espèce porcine domestique, séchées, salées ou fumées</t>
  </si>
  <si>
    <t>7757</t>
  </si>
  <si>
    <t>Appareils électromécaniques à moteur électrique incorporé, à usage domestique, et leurs parties et pièces détachées</t>
  </si>
  <si>
    <t>5237</t>
  </si>
  <si>
    <t>Carbonates; péroxocarbonates (percarbonates); carbonate d'ammonium du commerce contenant du carbamate d'ammonium</t>
  </si>
  <si>
    <t>5113</t>
  </si>
  <si>
    <t>Dérivés halogénés des hydrocarbures</t>
  </si>
  <si>
    <t>8482</t>
  </si>
  <si>
    <t>Vêtements et accessoires du vêtement (y compris les gants), pour tous usages, en matières plastiques ou en caoutchouc vulcanisé non durci</t>
  </si>
  <si>
    <t>7492</t>
  </si>
  <si>
    <t>Joints métalloplastiques; jeux ou assortiments de joints de composition différente présentés en pochettes, enveloppes ou emballages analogues</t>
  </si>
  <si>
    <t>7422</t>
  </si>
  <si>
    <t>Pompes à carburants, à huile ou à liquide de refroidissement pour moteurs à combustion interne à pistons</t>
  </si>
  <si>
    <t>7732</t>
  </si>
  <si>
    <t>Equipement pour l'isolation électrique</t>
  </si>
  <si>
    <t>5411</t>
  </si>
  <si>
    <t>6661</t>
  </si>
  <si>
    <t>Vaisselle, autres articles de ménage ou d'économie domestique et articles d'hygiène ou de toilette en céramique</t>
  </si>
  <si>
    <t>7642</t>
  </si>
  <si>
    <t>Microphones et leurs supports; haut-parleurs, même montés dans leurs enceintes; écoteurs, même combinés avec un microphone; amplificateurs électriques de basse fréquence; appareils électriques d'amplification du son</t>
  </si>
  <si>
    <t>0174</t>
  </si>
  <si>
    <t>Viandes et abats (à l'exception des foies) de volailles du No 001.4, préparées ou en conserve, n.d.a.</t>
  </si>
  <si>
    <t>6291</t>
  </si>
  <si>
    <t>Articles d'hygiène ou de pharmacie (y compris les tétines), en caoutchouc vulcanisé non durci, même avec parties en caoutchouc durci</t>
  </si>
  <si>
    <t>0421</t>
  </si>
  <si>
    <t>Riz non décortiqué (riz paddy ou en paille)</t>
  </si>
  <si>
    <t>6577</t>
  </si>
  <si>
    <t>Ouates, mèches et tissus et articles textiles pour usages techniques</t>
  </si>
  <si>
    <t>6659</t>
  </si>
  <si>
    <t>Articles fabriqués en verre, n.d.a.</t>
  </si>
  <si>
    <t>7648</t>
  </si>
  <si>
    <t>Equipement de télécommunication, n.d.a.</t>
  </si>
  <si>
    <t>7786</t>
  </si>
  <si>
    <t>Condensateurs électriques, fixes, variables ou ajustables</t>
  </si>
  <si>
    <t>7614</t>
  </si>
  <si>
    <t>Autres moniteurs</t>
  </si>
  <si>
    <t>8469</t>
  </si>
  <si>
    <t>Autres accessoires du vêtement confectionnés; parties de vêtements ou d'accessoires du vêtement</t>
  </si>
  <si>
    <t>6254</t>
  </si>
  <si>
    <t>Pneumatiques neufs des types utilisés pour motocycles ou bicyclettes</t>
  </si>
  <si>
    <t>6966</t>
  </si>
  <si>
    <t>Cuillers, fourchettes, louches, écumoires, pelles à tartes, couteaux spéciaux à poisson ou à beurre, pinces à sucre et articles similaires</t>
  </si>
  <si>
    <t>5169</t>
  </si>
  <si>
    <t>7491</t>
  </si>
  <si>
    <t>Châssis de fonderie; plaques de fond pour moules; modèles pour moules; moules pour les métaux (autres que les lingotières), les carbures métalliques, le verre, les matières minérales, le caoutchouc ou les matières plastiques</t>
  </si>
  <si>
    <t>6791</t>
  </si>
  <si>
    <t>Tubes, tuyaux et profilés creux, sans soudure, en fer ou en acier</t>
  </si>
  <si>
    <t>0242</t>
  </si>
  <si>
    <t>Fromages fondus, autres que râpés ou en poudre</t>
  </si>
  <si>
    <t>1122</t>
  </si>
  <si>
    <t>Boissons fermentées, n.d.a. (cidre, poiré, hydromel p. Ex.); mélanges de boissons fermentées et mélanges de boissons fermentées et de boissons non alcoolisées, n.d.a.</t>
  </si>
  <si>
    <t>6652</t>
  </si>
  <si>
    <t>Objets en verre pour le service de la table, pour la cuisine, la toilette, le bureau, l'ornementation des appartements ou usages similaires (autres que ceux des positions 665.11, 665.92 ou 665.93)</t>
  </si>
  <si>
    <t>7751</t>
  </si>
  <si>
    <t>Machines à laver et sèchoirs à usage domestique, électriques ou non, n.d.a.</t>
  </si>
  <si>
    <t>2321</t>
  </si>
  <si>
    <t>0741</t>
  </si>
  <si>
    <t>Thé</t>
  </si>
  <si>
    <t>5921</t>
  </si>
  <si>
    <t>Amidons et fécules, inuline et gluten de froment</t>
  </si>
  <si>
    <t>7784</t>
  </si>
  <si>
    <t>Outils électromécaniques à moteur électrique incorporé, pour emploi à la main; leurs parties et pièces détachées</t>
  </si>
  <si>
    <t>7442</t>
  </si>
  <si>
    <t>Palans, treuils et cabestans</t>
  </si>
  <si>
    <t>7138</t>
  </si>
  <si>
    <t>Moteurs à expoision ou à combustion interne, à pistons, n.d.a.</t>
  </si>
  <si>
    <t>5755</t>
  </si>
  <si>
    <t>Cellulose et ses dérivés chimiques, n.d.a.</t>
  </si>
  <si>
    <t>5236</t>
  </si>
  <si>
    <t>Phosphinates (hypophosphites), phosphonates (phosphites), phosphates et polyphosphates</t>
  </si>
  <si>
    <t>7852</t>
  </si>
  <si>
    <t>Bicyclettes et autres cycles (y compris les triporteurs) sans moteur</t>
  </si>
  <si>
    <t>8996</t>
  </si>
  <si>
    <t>3442</t>
  </si>
  <si>
    <t>Hydrocarbures gazeux, liquéfiés, n.d.a.</t>
  </si>
  <si>
    <t>7418</t>
  </si>
  <si>
    <t>7628</t>
  </si>
  <si>
    <t>Autres appareils récepteurs de radiodiffusion (y compris les appareils pouvant recevoir également la radiotéléphonie ou la radiotélégraphie)</t>
  </si>
  <si>
    <t>6422</t>
  </si>
  <si>
    <t>Enveloppes, cartes-lettres, cartes postales non illustrées et cartes pour correspondance, en papier ou carton; boîtes, pochettes et présentations similaires, en papier ou carton, renfermant un assortiment d'articles de correspondance</t>
  </si>
  <si>
    <t>7754</t>
  </si>
  <si>
    <t>Rasoirs et tondeuses à moteur électrique incorporé et leurs parties et pièces détachées (à l'exclusion des lames et têtes de rasoir)</t>
  </si>
  <si>
    <t>6631</t>
  </si>
  <si>
    <t>0481</t>
  </si>
  <si>
    <t>Grains de céréales travaillés ou préparés sous une forme n.d.a. ( préparations pour le petit déjeuner )</t>
  </si>
  <si>
    <t>5332</t>
  </si>
  <si>
    <t>Encres d'imprimerie</t>
  </si>
  <si>
    <t>8841</t>
  </si>
  <si>
    <t>6827</t>
  </si>
  <si>
    <t>Tubes, tuyaux et accessoires de tuyauterie (raccords, coudes, manchons, par exemple), en cuivre</t>
  </si>
  <si>
    <t>0546</t>
  </si>
  <si>
    <t>Légumes non cuits ou cuits à l'eau ou à la vapeur, congelés</t>
  </si>
  <si>
    <t>0175</t>
  </si>
  <si>
    <t>Viandes et abats (autres que foies)</t>
  </si>
  <si>
    <t>6975</t>
  </si>
  <si>
    <t>Articles d'hygiène ou de toilette et leurs parties, n.d.a, en fonte, fer, acier, cuivre ou aluminium</t>
  </si>
  <si>
    <t>7622</t>
  </si>
  <si>
    <t>Appareils récepteurs de radiodiffusion pouvant fonctionner sans source d'énergie extérieure (y compris les appareils pouvant recevoir également la radiotéléphonie ou la radiotélégraphie)</t>
  </si>
  <si>
    <t>5146</t>
  </si>
  <si>
    <t>Composés amines à fonctions oxygénées</t>
  </si>
  <si>
    <t>5729</t>
  </si>
  <si>
    <t>Autres polymères du styrène</t>
  </si>
  <si>
    <t>5233</t>
  </si>
  <si>
    <t>Hypochlorites; hypochlorite de calcium du commerce; chlorites; hypobromites; chlorates et perchlorates; bromates et perbromates; iodates et périodates</t>
  </si>
  <si>
    <t>0712</t>
  </si>
  <si>
    <t>Café torréfié</t>
  </si>
  <si>
    <t>0344</t>
  </si>
  <si>
    <t>Filets de poisson congelés</t>
  </si>
  <si>
    <t>2658</t>
  </si>
  <si>
    <t>Autres fibres textiles végétales, n.d.a., brutes ou travaillées, mais non filées; déchets de ces fibres (y compris les déchets de fils et les effilochés)</t>
  </si>
  <si>
    <t>6649</t>
  </si>
  <si>
    <t>Verre, n.d.a.</t>
  </si>
  <si>
    <t>2782</t>
  </si>
  <si>
    <t>Argiles et autres minéraux réfractaires, n.d.a.</t>
  </si>
  <si>
    <t>5751</t>
  </si>
  <si>
    <t>Polymères du propylène ou d'autres oléfines</t>
  </si>
  <si>
    <t>0112</t>
  </si>
  <si>
    <t>Viandes congelées</t>
  </si>
  <si>
    <t>7471</t>
  </si>
  <si>
    <t>Détendeurs</t>
  </si>
  <si>
    <t>5422</t>
  </si>
  <si>
    <t>Contenant des hormones ou d'autres produits du sous-groupe 541.5, mais ne contenant ni antibiotiques ni dérivés d'antibiotiques</t>
  </si>
  <si>
    <t>6564</t>
  </si>
  <si>
    <t>Tulles, tulle-bobinots et tissus à mailles nouées; dentelles en pièces, en bandes ou en motifs</t>
  </si>
  <si>
    <t>5234</t>
  </si>
  <si>
    <t>Sulfures, polysulfures, dithionites, sulfoxylates, sulfites, thiosulfates, sulfates et aluns</t>
  </si>
  <si>
    <t>5533</t>
  </si>
  <si>
    <t>Préparations capillaires</t>
  </si>
  <si>
    <t>6994</t>
  </si>
  <si>
    <t>Ressorts et lames de ressorts, en fer, en acier ou en cuivre</t>
  </si>
  <si>
    <t>6575</t>
  </si>
  <si>
    <t>Ficelles, cordes et cordages et articles fabriqués en ficelles, cordes et cordages (filets de pêche, articles de corderie, par exemple)</t>
  </si>
  <si>
    <t>4214</t>
  </si>
  <si>
    <t>Huile d'olive et autres huiles obtenues à partir d'olives</t>
  </si>
  <si>
    <t>0619</t>
  </si>
  <si>
    <t>Autres sucres (y compris le lactose, le maltose, le glucose et le fructose purs), à l'état solide; sirops de sucre sans addition d'aromatisants ou de colorants; succédanés du miel (même mélangés de miel naturel); sucres et mélasses caramélisés</t>
  </si>
  <si>
    <t>2882</t>
  </si>
  <si>
    <t>Autres déchets et débris de métaux communs non ferreux, n.d.a.</t>
  </si>
  <si>
    <t>6565</t>
  </si>
  <si>
    <t>Broderies en pièces, en bandes ou en motifs</t>
  </si>
  <si>
    <t>7463</t>
  </si>
  <si>
    <t>Roulements à galets sphériques</t>
  </si>
  <si>
    <t>6596</t>
  </si>
  <si>
    <t>Tapis et autres revêtements de sol en matières textiles, n.d.a.</t>
  </si>
  <si>
    <t>7486</t>
  </si>
  <si>
    <t>Embrayages et dispositifs d'accouplement (y compris les joints d'articulation)</t>
  </si>
  <si>
    <t>6763</t>
  </si>
  <si>
    <t>Barres (autres que le fil machine du sous-groupe 676.1), en fer ou en acier, simplement obtenues ou parachevées à froid</t>
  </si>
  <si>
    <t>6932</t>
  </si>
  <si>
    <t>Ronces artificielles en fer ou en acier ; torsades, barbelées ou non, en fils ou en  feuillards de fer ou d’acier, des types utilisés pour les clôtures</t>
  </si>
  <si>
    <t>8943</t>
  </si>
  <si>
    <t>Articles pour jeux de société, y compris les jeux à moteur ou à mouvement, les billards, les tables spéciales pour jeux de casino et les jeux de quilles automatiques ( bowlings )</t>
  </si>
  <si>
    <t>7499</t>
  </si>
  <si>
    <t>Parties et pièces détachées de machines ou d'appareils ne comportant pas de connexions électriques, de parties isolées électriquement, de bobinages, de contacts ni d'autres caractéristiques électriques, n.d.a.</t>
  </si>
  <si>
    <t>5513</t>
  </si>
  <si>
    <t>6563</t>
  </si>
  <si>
    <t>2112</t>
  </si>
  <si>
    <t>Peaux entières de bovins, d'un poids unitaire n'excédant pas 8 kg lorsqu'elles sont simplement séchées, 10 kg lorsqu'elles sont salées à sec et 14 kg lorsqu'elles sont fraîches, salées en saumure ou autrement conservées</t>
  </si>
  <si>
    <t>6955</t>
  </si>
  <si>
    <t>Lames de scies de toutes sortes (y compris les fraises- scies et les lames non dentées pour le sciage)</t>
  </si>
  <si>
    <t>5161</t>
  </si>
  <si>
    <t>Ethers, peroxydes d'alcools, peroxydes d'éthers, époxydes, acétals et hémi-acétals, et leurs dérivés halogénés, sulfonés, nitrés ou nitrosés</t>
  </si>
  <si>
    <t>8724</t>
  </si>
  <si>
    <t>6213</t>
  </si>
  <si>
    <t>Fils et cordes de caoutchouc vulcanisé; plaques, feuilles, bandes, baguettes et profilés en caoutchouc vulcanisé non durci</t>
  </si>
  <si>
    <t>0485</t>
  </si>
  <si>
    <t>Préparations et pâtes pour la confection des produits de la boulangerie du sous-groupe 048.4</t>
  </si>
  <si>
    <t>7473</t>
  </si>
  <si>
    <t>Clapets et soupapes de retenue</t>
  </si>
  <si>
    <t>8517</t>
  </si>
  <si>
    <t>Chaussures, n.d.a.</t>
  </si>
  <si>
    <t>5543</t>
  </si>
  <si>
    <t>6957</t>
  </si>
  <si>
    <t>Outils d’au moins deux des numéros des sous-groupes 695.2 à 695.5, conditionnés en assortiments pour la vente au détail</t>
  </si>
  <si>
    <t>7468</t>
  </si>
  <si>
    <t>Autres roulements à billes ou à galets (y compris les roulements combinés)</t>
  </si>
  <si>
    <t>5972</t>
  </si>
  <si>
    <t>5311</t>
  </si>
  <si>
    <t>Matières colorantes organiques synthétiques et préparations à base de ces produits</t>
  </si>
  <si>
    <t>7485</t>
  </si>
  <si>
    <t>Volants et poulies (y compris les moufles)</t>
  </si>
  <si>
    <t>7247</t>
  </si>
  <si>
    <t>5137</t>
  </si>
  <si>
    <t>Acides monocarboxyliques et leurs anhydrides, halogénures, peroxydes et peroxyacides; leurs dérivés halogénés, sulfonés, nitrés ou nitrosés</t>
  </si>
  <si>
    <t>0575</t>
  </si>
  <si>
    <t>Raisins frais ou secs</t>
  </si>
  <si>
    <t>8515</t>
  </si>
  <si>
    <t>Autres chaussures, à dessus en matières textiles</t>
  </si>
  <si>
    <t>6635</t>
  </si>
  <si>
    <t>8813</t>
  </si>
  <si>
    <t>Appareils et matériel photographiques et cinématographiques, n.d.a.</t>
  </si>
  <si>
    <t>6952</t>
  </si>
  <si>
    <t>Scies à main, limes, râpes, pinces, tenailles, brucelles, cisailles à métaux, coupe-tubes, coupe-boulons, emporte-pièces et outils à main similaires</t>
  </si>
  <si>
    <t>7219</t>
  </si>
  <si>
    <t>Machines, appareils et engins pour l'agriculture, l'horticulture, la sylviculture, l'aviculture ou l'apiculture, n.d.a., et leurs parties et pièces détachées, n.d.a.</t>
  </si>
  <si>
    <t>7315</t>
  </si>
  <si>
    <t>Machines à fraiser, fileter ou tarauder par enlèvement de métal (autres que les tours du sous-groupe 731.3 ou les machines-outils des sous-groupes 731.1, 731.2 ou 731.4)</t>
  </si>
  <si>
    <t>6611</t>
  </si>
  <si>
    <t>Chaux ordinaire (vive ou éteinte); chaux hydraulique (à l'exclusion de l'oxyde et de l'hydroxyde de calcium du sous-groupe 522.6)</t>
  </si>
  <si>
    <t>5225</t>
  </si>
  <si>
    <t>Oxydes métalliques de zinc, de chrome, de manganèse, de fer, de cobalt, de titane et de plomb</t>
  </si>
  <si>
    <t>0122</t>
  </si>
  <si>
    <t>Viandes des animaux de l'espèce porcine, fraîches, réfrigérées ou congelées</t>
  </si>
  <si>
    <t>8974</t>
  </si>
  <si>
    <t>Autres ouvrages en métaux précieux ou en plaqués ou doublés de métaux précieux</t>
  </si>
  <si>
    <t>6342</t>
  </si>
  <si>
    <t xml:space="preserve">Bois dits  densifiés  ou  reconstitués </t>
  </si>
  <si>
    <t>8922</t>
  </si>
  <si>
    <t>Journaux et publications périodiques imprimés, même illustrés ou contenant de la publicité</t>
  </si>
  <si>
    <t>8453</t>
  </si>
  <si>
    <t>Chandails, pull-overs, cardigans, gilets et articles similaires en bonneterie</t>
  </si>
  <si>
    <t>7615</t>
  </si>
  <si>
    <t>Projecteurs</t>
  </si>
  <si>
    <t>8461</t>
  </si>
  <si>
    <t>Accessoires du vêtement (autres que ceux pour bébés) autres qu'en bonneterie</t>
  </si>
  <si>
    <t>6579</t>
  </si>
  <si>
    <t>Produits spéciaux en matières textiles</t>
  </si>
  <si>
    <t>7133</t>
  </si>
  <si>
    <t>Moteurs à expoision ou à combusion interne, à pistons, pour bateaux</t>
  </si>
  <si>
    <t>5815</t>
  </si>
  <si>
    <t>Tubes et tuyaux non renforcés d'autres matières ni autrement associés à d'autres matières, avec accessoires</t>
  </si>
  <si>
    <t>8132</t>
  </si>
  <si>
    <t>Lampes-réclames, enseignes lumineuses, plaques indicatrices lumineuses et articles similaires</t>
  </si>
  <si>
    <t>7444</t>
  </si>
  <si>
    <t>Crics et vérins pour véhicules</t>
  </si>
  <si>
    <t>6755</t>
  </si>
  <si>
    <t>Produits laminés plats, en aciers inoxydables, simplement laminés à froid</t>
  </si>
  <si>
    <t>6561</t>
  </si>
  <si>
    <t>Rubanerie (autre que les articles du sous-groupe 656.2); rubans sans trame, en fils ou fibres parallélisés et encollés (bolducs)</t>
  </si>
  <si>
    <t>7528</t>
  </si>
  <si>
    <t>Autres unités de machines automatiques de traitement de l’information</t>
  </si>
  <si>
    <t>6359</t>
  </si>
  <si>
    <t>Articles manufacturés en bois n.d.a.</t>
  </si>
  <si>
    <t>6753</t>
  </si>
  <si>
    <t>Produits laminés plats, en aciers inoxydables, simplement laminés à chaud</t>
  </si>
  <si>
    <t>4311</t>
  </si>
  <si>
    <t>7472</t>
  </si>
  <si>
    <t>Valves pour transmissions oléohydrauliques ou pneumatiques</t>
  </si>
  <si>
    <t>8843</t>
  </si>
  <si>
    <t>Lentilles, prismes, miroirs et autres éléments d'optique, en toutes matières, montés, pour instruments ou appareils (autres que les éléments en verre non travaillé optiquement)</t>
  </si>
  <si>
    <t>8732</t>
  </si>
  <si>
    <t>Autres compteurs (compteurs de tours, compteurs de production, taximètres, totalisateurs de chemin parcouru, podomètres, par exemple); indicateurs de vitesse et tachymètres (atures que ceux du sous-groupe 874.1); stroboscopes</t>
  </si>
  <si>
    <t>0353</t>
  </si>
  <si>
    <t>Poissons (y compris filets) fumés, même cuits avant ou pendant le fumage</t>
  </si>
  <si>
    <t>8423</t>
  </si>
  <si>
    <t>Jaquettes et blazers pour femmes ou jeunes filles, en matières textiles autres que de bonneterie</t>
  </si>
  <si>
    <t>7723</t>
  </si>
  <si>
    <t>Résistances électriques non chauffantes (y compris les rhéostats et les potentiomètres), et leurs parties et pièces détachées</t>
  </si>
  <si>
    <t>7119</t>
  </si>
  <si>
    <t>Parties et pièces détachées, n.d.a., des chaudières et des appareils auxiliaires des sous-groupes 711.1 et 711.2</t>
  </si>
  <si>
    <t>6573</t>
  </si>
  <si>
    <t>Tissus et articles en matières textiles, imprégnés ou enduits, n.d.a.</t>
  </si>
  <si>
    <t>6968</t>
  </si>
  <si>
    <t>Couteaux (autres que ceux du No 695.61) à lame tranchante ou dentée, y compris les serpettes fermantes, et leurs lames</t>
  </si>
  <si>
    <t>7511</t>
  </si>
  <si>
    <t>Machines à écrire (autres que celles comportant un dispositif de calcul); machines pour le traitement des textes</t>
  </si>
  <si>
    <t>7417</t>
  </si>
  <si>
    <t>Générateurs de gaz, appareils de distillation ou de rectification, échangeurs de chaleur et appareils et dispositifs pour la liquéfaction de l'air ou des gaz</t>
  </si>
  <si>
    <t>6122</t>
  </si>
  <si>
    <t>Articles de sellerie ou de bourrellerie pour tous animaux (y compris les traits, laisses, genouillères, muselières, tapis de selles, fontes, paletots pour chiens et articles similaires), en toutes matières</t>
  </si>
  <si>
    <t>8994</t>
  </si>
  <si>
    <t>Parapluies, ombrelles et parasols, cannes et articles similaires et leurs parties</t>
  </si>
  <si>
    <t>5112</t>
  </si>
  <si>
    <t>Hydrocarbures cycliques</t>
  </si>
  <si>
    <t>7932</t>
  </si>
  <si>
    <t>Navires et bateaux (à l'exception des embarcations de plaisance, des remorqueurs, des bateaux-pousseurs, des bateaux pour usages spéciaux et des bateaux à dépecer)</t>
  </si>
  <si>
    <t>7374</t>
  </si>
  <si>
    <t>Machines et appareils pour le brasage ou le soudage, même pouvant couper (autres que ceux de la position 737.33); machines et appareils aux gaz pour la trempe superficielle, et leurs parties et pièces détachées, n.d.a.</t>
  </si>
  <si>
    <t>1223</t>
  </si>
  <si>
    <t>Autres tabacs fabriqués (y compris le tabac à fumer, à chiquer, à priser); extraits et sauces de tabac</t>
  </si>
  <si>
    <t>8432</t>
  </si>
  <si>
    <t>Costumes ou complets, ensembles, vestons, pantalons, salopettes à bretelles, culottes et shorts</t>
  </si>
  <si>
    <t>0581</t>
  </si>
  <si>
    <t>Confitures, gelées, marmelades, purées et pâtes de fruits, obtenues par cuisson, avec ou sans addition de sucre ou d'autres édulcorants, non compris les préparations homogénéisées</t>
  </si>
  <si>
    <t>0751</t>
  </si>
  <si>
    <t>Poivre du genre Piper; piments du genre Capsicum ou du genre Pimenta, séchés, broyés ou pulvérisés</t>
  </si>
  <si>
    <t>5221</t>
  </si>
  <si>
    <t>Carbone (y compris les noirs de carbone), n.d.a.</t>
  </si>
  <si>
    <t>5742</t>
  </si>
  <si>
    <t>Epoxyrésines</t>
  </si>
  <si>
    <t>8218</t>
  </si>
  <si>
    <t>Parties des meubles des sous-groupes 821.3, 821.5 et 821.7</t>
  </si>
  <si>
    <t>7755</t>
  </si>
  <si>
    <t>Aspirateurs</t>
  </si>
  <si>
    <t>0241</t>
  </si>
  <si>
    <t>Fromages râpés ou en poudre de tous types</t>
  </si>
  <si>
    <t>0251</t>
  </si>
  <si>
    <t>Oeufs d'oiseaux en coquille, frais, en conserve ou cuits</t>
  </si>
  <si>
    <t>8992</t>
  </si>
  <si>
    <t>Fleurs, fleurages et fruits artificiels et leurs parties; articles confectionnés en fleurs, feuillages ou fruits artificiels</t>
  </si>
  <si>
    <t>6542</t>
  </si>
  <si>
    <t>Tissus contenant au moins 85 p. 100 en poils de laine ou de poils fins (autres que les velours, peluches, tissus bouclés et tissus de chenille)</t>
  </si>
  <si>
    <t>5839</t>
  </si>
  <si>
    <t>Monofilaments dont la plus grande dimension de la coupe transversale excède 1 mm (monofils), joncs, baguettes et profilés, même ouvrés en surface mais non autrement travaillés, en autres matières plastiques</t>
  </si>
  <si>
    <t>8413</t>
  </si>
  <si>
    <t>Vestons et blazers pour hommes ou garçons, en matières textiles autres que de bonneterie</t>
  </si>
  <si>
    <t>6543</t>
  </si>
  <si>
    <t>Tissus de laine ou de poils fins, n.d.a.</t>
  </si>
  <si>
    <t>2927</t>
  </si>
  <si>
    <t>Fleurs et feuillages coupés</t>
  </si>
  <si>
    <t>0981</t>
  </si>
  <si>
    <t>Préparations alimentaires homogénéisées</t>
  </si>
  <si>
    <t>6951</t>
  </si>
  <si>
    <t>0571</t>
  </si>
  <si>
    <t>Oranges, mandarines, clémentines, et autres hybrides similaires d'agrumes, frais ou secs</t>
  </si>
  <si>
    <t>3352</t>
  </si>
  <si>
    <t>Goudrons minéraux et produits de leur distillation (y compris les produits analogues obtenus par la cyclisation du pétrole ou par tout autre procédé)</t>
  </si>
  <si>
    <t>6415</t>
  </si>
  <si>
    <t>Papiers et cartons, non couchés ni enduits, en rouleaux ou en feuilles, n.d.a.</t>
  </si>
  <si>
    <t>7313</t>
  </si>
  <si>
    <t>Tours travaillant par enlèvement de métal (autres que ceux des sous-groupes 731.1, 731.2 ou 733.9)</t>
  </si>
  <si>
    <t>7462</t>
  </si>
  <si>
    <t>Roulements à galets coniques (y compris les assemblages de cônes et galets coniques)</t>
  </si>
  <si>
    <t>6519</t>
  </si>
  <si>
    <t>Fils de fibres textiles, n.d.a. (y compris les fils de papier et les fils, mèches et  rovings  de fibres de verre)</t>
  </si>
  <si>
    <t>7643</t>
  </si>
  <si>
    <t>Appareils d'émission pour la radiotéléphonie, la radiotélégraphie, la radiodiffusion ou la télévision, même comportant un appareil de réception ou un appareil d'enregistrement ou de reproduction du son</t>
  </si>
  <si>
    <t>6742</t>
  </si>
  <si>
    <t>Produits laminés plats, en fer ou en aciers non alliés, étamés</t>
  </si>
  <si>
    <t>6211</t>
  </si>
  <si>
    <t>Caoutchouc mélangé, non vulcanisé, sous formes primaires ou en plaques, feuilles ou bandes</t>
  </si>
  <si>
    <t>6632</t>
  </si>
  <si>
    <t>Abrasifs naturels ou artificiels en poudre ou en grains, appliqués sur produits textiles, papier, carton ou autres matières, mâme découpés, cousus ou autrement assemblés</t>
  </si>
  <si>
    <t>5139</t>
  </si>
  <si>
    <t>Acides carboxyliques contenant des fonctions oxygénées supplémentaires et leurs anhydrides, halogénures, peroxydes et peroxyacides; leurs dérivés halogénés, sulfonés, nitrés ou nitrosés</t>
  </si>
  <si>
    <t>4225</t>
  </si>
  <si>
    <t>Huile de ricin et ses fractions</t>
  </si>
  <si>
    <t>8944</t>
  </si>
  <si>
    <t>6826</t>
  </si>
  <si>
    <t>Feuilles et bandes minces en cuivre (même imprimées ou fixées sur paiper, carton, matière plastique ou supports similaires) d'une épaisseur n'excédant pas 0,15 mm (support non compris); poudres et paillettes de cuivre</t>
  </si>
  <si>
    <t>6963</t>
  </si>
  <si>
    <t>Rasoirs et leurs lames (y compris les ébauches en bandes)</t>
  </si>
  <si>
    <t>0121</t>
  </si>
  <si>
    <t>Viandes des animaux des espèces ovine ou caprine, fraîches, réfrigérées ou congelées</t>
  </si>
  <si>
    <t>6594</t>
  </si>
  <si>
    <t>Tapis et autres revêtements de sol en matières textiles, touffetès, même confectionnés</t>
  </si>
  <si>
    <t>8415</t>
  </si>
  <si>
    <t>Chemises et chemisettes</t>
  </si>
  <si>
    <t>5111</t>
  </si>
  <si>
    <t>Hydrocarbures acycliques</t>
  </si>
  <si>
    <t>2733</t>
  </si>
  <si>
    <t>Sables naturels de toutes espèces, même colorés (à l'exclusion des sables métallifères de la division 28)</t>
  </si>
  <si>
    <t>5162</t>
  </si>
  <si>
    <t>Composés à fonction aldéhyde, à fonction cétone ou à fonction quinone</t>
  </si>
  <si>
    <t>6419</t>
  </si>
  <si>
    <t>Papiers et cartons transformés, n.d.a.</t>
  </si>
  <si>
    <t>4217</t>
  </si>
  <si>
    <t>Huile de navette, de colza ou de moutarde et leurs fractions</t>
  </si>
  <si>
    <t>7469</t>
  </si>
  <si>
    <t>Parties et pièces détachées de roulements</t>
  </si>
  <si>
    <t>7249</t>
  </si>
  <si>
    <t>Parties et pièces détachées des machines et appareils des sous-groupes 724.7 et 775.1</t>
  </si>
  <si>
    <t>0572</t>
  </si>
  <si>
    <t>Autres agrumes, frais ou secs</t>
  </si>
  <si>
    <t>6978</t>
  </si>
  <si>
    <t>Articles de ménage, objets d'ornement intérieur, cardres et miroiterie, en metaux communs, n.d.a.</t>
  </si>
  <si>
    <t>7162</t>
  </si>
  <si>
    <t>Moteurs (à l'exclusion des moteurs d'une puissance n'excédant pas 37,5 W) et génératrices, à courant continu</t>
  </si>
  <si>
    <t>7269</t>
  </si>
  <si>
    <t>Parties et pièces détachées des machines et appareils des rubriques 726.31, 726.5 et 726.6</t>
  </si>
  <si>
    <t>6516</t>
  </si>
  <si>
    <t>Autres fils de filaments synthétiques (autres que les fils à coudre), y compris les monofilaments de moins de 67 décitex</t>
  </si>
  <si>
    <t>0573</t>
  </si>
  <si>
    <t>Bananes (y compris les plantains), fraîches ou séchées</t>
  </si>
  <si>
    <t>6993</t>
  </si>
  <si>
    <t>8455</t>
  </si>
  <si>
    <t>Soutiens-gorge, gaines, corsets, bretelles, jarretelles, jarretières et articles similaires, même en bonneterie</t>
  </si>
  <si>
    <t>7412</t>
  </si>
  <si>
    <t>6943</t>
  </si>
  <si>
    <t>5413</t>
  </si>
  <si>
    <t>Antibiotiques, non présentés comme les médicaments du groupe 542</t>
  </si>
  <si>
    <t>7339</t>
  </si>
  <si>
    <t>Autres machines-outils pour le travail des métaux, des carbures métalliques frittés ou des cermets, travaillant sans enlèvement de matière</t>
  </si>
  <si>
    <t>6639</t>
  </si>
  <si>
    <t>Articles en céramique, n.d.a.</t>
  </si>
  <si>
    <t>7268</t>
  </si>
  <si>
    <t>Machines et appareils pour le brochage ou la reliure (y compris les machines à coudre les feuillets); leurs parties et pièces détachées</t>
  </si>
  <si>
    <t>7764</t>
  </si>
  <si>
    <t>Circuits intégrés et micro-assemblages électroniques</t>
  </si>
  <si>
    <t>0583</t>
  </si>
  <si>
    <t>Fruits, cuits ou non à l'eau ou à la vapeur, congelés, même additionnés de sucre ou d'autres édulcorants</t>
  </si>
  <si>
    <t>8857</t>
  </si>
  <si>
    <t>Horloges</t>
  </si>
  <si>
    <t>5423</t>
  </si>
  <si>
    <t>Contenant des alcaloïdes ou leurs dérivés, mais ne contenant ni hormones ni d'autres produits du sous-groupe 541.5, ni antibiotiques ni dérivés d'antibiotiques</t>
  </si>
  <si>
    <t>8824</t>
  </si>
  <si>
    <t>Papiers, cartons et tissus photographiques sensibilisés non exposés</t>
  </si>
  <si>
    <t>6964</t>
  </si>
  <si>
    <t>Ciseaux à doubles branches et leurs lames</t>
  </si>
  <si>
    <t>6770</t>
  </si>
  <si>
    <t>Rails et éléments de voies ferrées, en fonte, fer ou acier</t>
  </si>
  <si>
    <t>5933</t>
  </si>
  <si>
    <t>Articles pour feux d'artifice, fusées de signalisation ou paragrêles et similaires, pétards et autres articles de pyrotechnie</t>
  </si>
  <si>
    <t>0129</t>
  </si>
  <si>
    <t>Autres viandes et abats comestibles, frais, réfrigérés ou congelés, n.d.a.</t>
  </si>
  <si>
    <t>6551</t>
  </si>
  <si>
    <t>Velours, peluches (y compris les étoffes dites  à longs poils ) et étoffes bouclées, en bonneterie, même imprégnés, enduits, recouverts ou stratifiés</t>
  </si>
  <si>
    <t>8972</t>
  </si>
  <si>
    <t>Bijouterie de fantaisie</t>
  </si>
  <si>
    <t>7474</t>
  </si>
  <si>
    <t>Soupapes de trop-plein ou de sûreté</t>
  </si>
  <si>
    <t>6116</t>
  </si>
  <si>
    <t>Peaux épilées de caprins (autres que celles du sous-groupe 611.8)</t>
  </si>
  <si>
    <t>2667</t>
  </si>
  <si>
    <t>Fibres synthétiques discontinues, cardées, peignées ou autrement transformées pour la filature</t>
  </si>
  <si>
    <t>7164</t>
  </si>
  <si>
    <t>Convertisseurs rotatifs électriques</t>
  </si>
  <si>
    <t>0176</t>
  </si>
  <si>
    <t>Viandes et abats (autres que les foies) de bovins, préparés ou en conserve, n.d.a.</t>
  </si>
  <si>
    <t>2239</t>
  </si>
  <si>
    <t>Farines de graines ou de fruits oléagineux (à l'exclusion de la farine de moutarde), non déshuilées, partiellement déshuilées, ou déshuilées puis entièrement ou partiellement rehuilées avec leurs huiles initiales</t>
  </si>
  <si>
    <t>0459</t>
  </si>
  <si>
    <t>Sarrasin, millet, alpiste et autres céréales, non moulus, n.d.a.</t>
  </si>
  <si>
    <t>8714</t>
  </si>
  <si>
    <t>Microscopes optiques (y compris les microscopes pour la microphotographie, la microcinématographie ou la microprojection)</t>
  </si>
  <si>
    <t>6117</t>
  </si>
  <si>
    <t>Peaux épilées d'autres animaux (autres que celles du sous-groupe 611.8)</t>
  </si>
  <si>
    <t>6638</t>
  </si>
  <si>
    <t>Articles en amiante; garnitures de friction</t>
  </si>
  <si>
    <t>2484</t>
  </si>
  <si>
    <t>Bois autres que de conifères, sciés ou désossés longitudinalement, tranchés ou déroulés, même rabotés, poncés ou collés par jointure digitale, d'une épaisseur excédant 6 mm</t>
  </si>
  <si>
    <t>0576</t>
  </si>
  <si>
    <t>Figues fraîches ou sèches</t>
  </si>
  <si>
    <t>8951</t>
  </si>
  <si>
    <t>Matériel et fournitures de bureau, en métaux communs</t>
  </si>
  <si>
    <t>8437</t>
  </si>
  <si>
    <t>6349</t>
  </si>
  <si>
    <t>Bois simplement façonnés, n.d.a.</t>
  </si>
  <si>
    <t>7459</t>
  </si>
  <si>
    <t>Autres machines et appareils non électriques et leurs parties et pièces détachées</t>
  </si>
  <si>
    <t>8924</t>
  </si>
  <si>
    <t>Cartes postales, cartes de voeux, faire-part et décalcomaines, obtenus par tous procédés</t>
  </si>
  <si>
    <t>7465</t>
  </si>
  <si>
    <t>Autres roulements à galets cylindriques</t>
  </si>
  <si>
    <t>8821</t>
  </si>
  <si>
    <t>0351</t>
  </si>
  <si>
    <t>Poissons, séchés, salés ou en saumure, mais non fumés</t>
  </si>
  <si>
    <t>0243</t>
  </si>
  <si>
    <t>Fromages à pâte persillée</t>
  </si>
  <si>
    <t>5912</t>
  </si>
  <si>
    <t>Fongicides conditionnés pour la vente au détail, à l'état de préparations ou sous forme d'articles</t>
  </si>
  <si>
    <t>0593</t>
  </si>
  <si>
    <t>Jus de tout autre agrume</t>
  </si>
  <si>
    <t>6757</t>
  </si>
  <si>
    <t>Produits laminés plats, en aciers alliés, n.d.a.</t>
  </si>
  <si>
    <t>3432</t>
  </si>
  <si>
    <t>Gaz naturel à l'état gazeux</t>
  </si>
  <si>
    <t>2721</t>
  </si>
  <si>
    <t>Engrais d'origine animale ou végétale, même mélangés entre eux ou traités chimiquement; engrais résultant du mélange ou du traitement chimique de produits d'origine animale ou végétale</t>
  </si>
  <si>
    <t>8456</t>
  </si>
  <si>
    <t>Maillots, culottes et slips de bains</t>
  </si>
  <si>
    <t>0361</t>
  </si>
  <si>
    <t>Crustacés congelés</t>
  </si>
  <si>
    <t>6529</t>
  </si>
  <si>
    <t>Autres tissus de coton</t>
  </si>
  <si>
    <t>6341</t>
  </si>
  <si>
    <t>Feuilles de placage et feuilles pour contre-plaqués (même jointées) et autres bois sci´€s, longitudinalement, tranchés ou déroulés, même rabotés, poncés ou collés par jointure digitale, d'une épaisseur égale ou inférieure à 6 mm</t>
  </si>
  <si>
    <t>7314</t>
  </si>
  <si>
    <t>Unités d'usinage à glissières; autres machines-outils à percer ou à aléser</t>
  </si>
  <si>
    <t>5238</t>
  </si>
  <si>
    <t>Autres sels et persels (peroxosels) métalliques des acides inorganiques</t>
  </si>
  <si>
    <t>7633</t>
  </si>
  <si>
    <t>Tourne-disques et électrophones ne comportant pas de dispositif d'enregistrement du son</t>
  </si>
  <si>
    <t>7419</t>
  </si>
  <si>
    <t>Parties et pièces détachées, n.d.a., des appareils et dispositifs des sous-groupes 741.7 et 741.8</t>
  </si>
  <si>
    <t>0125</t>
  </si>
  <si>
    <t>Abats comestibles des animaux des espèces bovine, porcine, ovine, caprine, chevaline, asine ou mulassière, frais, réfrigérés ou congelés</t>
  </si>
  <si>
    <t>0725</t>
  </si>
  <si>
    <t>Coques, pelures, pellicules et autres déchets de cacao</t>
  </si>
  <si>
    <t>8424</t>
  </si>
  <si>
    <t>Robes pour femmes ou jeunes filles, en matières textiles autres que de bonneterie</t>
  </si>
  <si>
    <t>6965</t>
  </si>
  <si>
    <t>Autres articles de coutellerie (tondeuses, fendoirs, couperets, hachoires de bouchers ou de cuisine et coupe-papier, par exemple); outils et assortiments d'outils de manucures ou de pédicures (y compris les limes à ongles)</t>
  </si>
  <si>
    <t>8822</t>
  </si>
  <si>
    <t>8982</t>
  </si>
  <si>
    <t>Instruments de musique (à l'exclusion des pianos et autres instruments de musique à cordes)</t>
  </si>
  <si>
    <t>8431</t>
  </si>
  <si>
    <t>Manteaux, cabans, capes, anoraks (y compris de ski), blousons et articles similaires (sauf ceux du No 843.23) pour hommes ou garçons, en bonneterie textile (sauf ceux du sous-groupe 845.2)</t>
  </si>
  <si>
    <t>5629</t>
  </si>
  <si>
    <t>Engrais, n.d.a.</t>
  </si>
  <si>
    <t>0441</t>
  </si>
  <si>
    <t>Maïs de semence</t>
  </si>
  <si>
    <t>7768</t>
  </si>
  <si>
    <t>Cristaux piézo-électriques, montés, et parties et pièces détachées, n.d.a., des éléments électroniques du groupe 776</t>
  </si>
  <si>
    <t>6593</t>
  </si>
  <si>
    <t>Tapis dits « Kélim » ou « Kilim », « Schumacks » ou « Soumak », « Karamanie » et tapis similaires tissés à la main</t>
  </si>
  <si>
    <t>0732</t>
  </si>
  <si>
    <t>Autres préparations alimentaires contenant du cacao, en pains ou en barres d'un poids supérieur à 2 kg, ou à l'état liquide ou pâteux, en poudre, granulés ou formes similaires, présentées en contenants ou conditionnements d'un contenu de plus de 2 kg</t>
  </si>
  <si>
    <t>8451</t>
  </si>
  <si>
    <t>Vêtements et accessoires du vêtement pour bébés</t>
  </si>
  <si>
    <t>7316</t>
  </si>
  <si>
    <t>0173</t>
  </si>
  <si>
    <t>Foies de n'importe quel animal, préparés ou en conserve, n.d.a.</t>
  </si>
  <si>
    <t>8854</t>
  </si>
  <si>
    <t>Montres-bracelets, montres de poche et montres similaires (y compris les compteurs de temps des mêmes types), autres que celles du sous-groupe 885.3</t>
  </si>
  <si>
    <t>5981</t>
  </si>
  <si>
    <t>Produits chimuiques à base de bois et de résine</t>
  </si>
  <si>
    <t>8427</t>
  </si>
  <si>
    <t>Chemisiers, blouses-chemisiers et chemisettes pour femmes ou jeunes filles, en matières textiles autres que de bonneterie</t>
  </si>
  <si>
    <t>8812</t>
  </si>
  <si>
    <t>Caméras et projecteurs cinématographiques, même incorporant des appareils d'enregistrement ou de reproduction du son; leurs parties, pièces détachées et accessoires</t>
  </si>
  <si>
    <t>6662</t>
  </si>
  <si>
    <t>Statuettes et autres objets d'ornementation en céramique</t>
  </si>
  <si>
    <t>5813</t>
  </si>
  <si>
    <t>Tubes et tuyaux souples pouvant supporter au minimum une pression de 27,6 Mpa</t>
  </si>
  <si>
    <t>8428</t>
  </si>
  <si>
    <t>Gilets de corps et chemises de jour, combinaisons ou fonds de robes, jupons, slips, chemises de nuit, pyjamas, deshabillés, peignoirs de bain, robes de chambre et articles similaires</t>
  </si>
  <si>
    <t>7311</t>
  </si>
  <si>
    <t>5322</t>
  </si>
  <si>
    <t>Extraits tannants d'origine végétale; tannins et leurs dérivés; matières colorantes d'origine végétale ou animale et préparations à base de ces matières</t>
  </si>
  <si>
    <t>0592</t>
  </si>
  <si>
    <t>Jus de pamplemousses</t>
  </si>
  <si>
    <t>8749</t>
  </si>
  <si>
    <t>Parties, pièces détachées et accessoires pour machines, appareils et instruments, n.d.a.</t>
  </si>
  <si>
    <t>6645</t>
  </si>
  <si>
    <t>Verre dit  coulé , en plaques, feuilles ou profilés, même à couche absorbante ou réfléchissante, mais non autrement travaillé</t>
  </si>
  <si>
    <t>3351</t>
  </si>
  <si>
    <t>Vaseline; paraffine; cire de pétrole micro-cristalline,  slack wax , ozokérite, cire de lignite, cire de tourbe, autres cires minérales et produits similaires obtenus par synthèse ou par d'autres procédés, même colorés</t>
  </si>
  <si>
    <t>7762</t>
  </si>
  <si>
    <t>Autres tubes et valves électroniques (y compris les tubes pour caméra de télévision)</t>
  </si>
  <si>
    <t>7753</t>
  </si>
  <si>
    <t>Machines à laver la vaisselle, de ménage</t>
  </si>
  <si>
    <t>8416</t>
  </si>
  <si>
    <t>Gilets de corps, slips, caleçons, chemises de nuit, pyjamas, peignoirs de bain, robes de chambre et articles similaires</t>
  </si>
  <si>
    <t>3223</t>
  </si>
  <si>
    <t>Tourbe (y compris la tourbe pour litière), même agglomérée</t>
  </si>
  <si>
    <t>6552</t>
  </si>
  <si>
    <t>Autres étoffes de bonneterie, non imprégnées, ni enduites, ni recouvertes, ni stratifiées</t>
  </si>
  <si>
    <t>0743</t>
  </si>
  <si>
    <t>Maté; extraits, essences et concentrés de thé ou de maté et préparations à base de thé, de maté, ou de leurs extraits, essences ou concentrés</t>
  </si>
  <si>
    <t>6526</t>
  </si>
  <si>
    <t>Autres tissus de coton, contenant moins de 85 p. 100 en poids de coton, mélangés principalement ou uniquement avec des fibres synthétiques ou artificielles, blanchis, teints, imprimés ou autrement traités, d'un poids excédant 200 g/m2</t>
  </si>
  <si>
    <t>2641</t>
  </si>
  <si>
    <t>Jute et autres fibres textiles libériennes, bruts ou rouis</t>
  </si>
  <si>
    <t>7841</t>
  </si>
  <si>
    <t>Châssis, avec moteur, des véhicules automobiles des groupes 722, 781, 782 et 783</t>
  </si>
  <si>
    <t>2911</t>
  </si>
  <si>
    <t>Os, cornes, ivoires, sabots, ongles, corail, coquillages et produits similaires</t>
  </si>
  <si>
    <t>8448</t>
  </si>
  <si>
    <t>Combinaisons ou fonds de robes, jupons, slips, chemises de nuit, pyjamas, deshabillés, peignoirs de bain, robes de chambre et articles similaires</t>
  </si>
  <si>
    <t>7722</t>
  </si>
  <si>
    <t>Circuits imprimés</t>
  </si>
  <si>
    <t>8447</t>
  </si>
  <si>
    <t>Chemisiers, blouses-chemisiers et chemisettes pour femmes ou jeunes filles, en bonneterie textile</t>
  </si>
  <si>
    <t>6944</t>
  </si>
  <si>
    <t>Pointes, clous, agrafes (autres que celles du No 895.12), vis, boulons, écrous, crochets à pas de vis, rivets, goupilles, chevilles, clavettes, rondelles et articles similaires, en aluminium</t>
  </si>
  <si>
    <t>0722</t>
  </si>
  <si>
    <t>Poudre de cacao, sans addition de sucre ni d'autres édulcorants</t>
  </si>
  <si>
    <t>8411</t>
  </si>
  <si>
    <t>Manteaux, cabans, capes, anoraks, blousons et articles similaires (autres que ceux des sous-groupes 841.2 ou 841.3)</t>
  </si>
  <si>
    <t>6745</t>
  </si>
  <si>
    <t>Produits laminés plats, en fer ou en aciers non alliés, plaqués ou revêtus, n.d.a., d'une largeur inférieure à 600 mm</t>
  </si>
  <si>
    <t>6541</t>
  </si>
  <si>
    <t>Tissus de soie ou de déchets de soie</t>
  </si>
  <si>
    <t>4223</t>
  </si>
  <si>
    <t>Huile de coco (huile de coprah) et ses fractions</t>
  </si>
  <si>
    <t>0621</t>
  </si>
  <si>
    <t>Fruits, écorces de fruits et autres parties de plantes, confits au sucre ou avec d'autres édulcorants (égouttés, glacés ou cristallisés)</t>
  </si>
  <si>
    <t>6411</t>
  </si>
  <si>
    <t>Papier journal, en rouleaux ou en feuilles</t>
  </si>
  <si>
    <t>0015</t>
  </si>
  <si>
    <t>Chevaux, ânes, mulets et bardots vivants</t>
  </si>
  <si>
    <t>8438</t>
  </si>
  <si>
    <t>Slips, caleçons, chemises de nuit, pyjamas, peignoirs de bain, robes de chambre et articles similaires</t>
  </si>
  <si>
    <t>2475</t>
  </si>
  <si>
    <t>Bois autres que de conifères, bruts (même écorcés ou désaubiérés) ou équarris, mais non traités à la peinture, à la teinture ou avec d'autres agents de conservation</t>
  </si>
  <si>
    <t>5832</t>
  </si>
  <si>
    <t>Monofilaments dont la plus grande dimension de la coupe transversale excède 1 mm (monofils), joncs, baguettes et profilés, même ouvrés en surface mais non autrement travaillés, en polymères du chlorure de vinyle</t>
  </si>
  <si>
    <t>5312</t>
  </si>
  <si>
    <t>Produits organiques synthétiques des types utilisés comme agents d'avivage fluorescents ou luminophores, de constitution chimique définie ou non; laques colorantes et préparations à base de ces laques</t>
  </si>
  <si>
    <t>7112</t>
  </si>
  <si>
    <t>Appareils auxiliaires pour chaudières des sous-groupes 711.1 ou 812.1 (économiseurs, surchauffeurs, appareils de ramonage ou de récupération des gaz, par exemple); condenseurs pour machines à vapeur</t>
  </si>
  <si>
    <t>7464</t>
  </si>
  <si>
    <t>Roulements à aiguilles</t>
  </si>
  <si>
    <t>0345</t>
  </si>
  <si>
    <t>Filets de poisson, frais ou réfrigérés, et autre chair de posson (même hachée), frais, réfrigérés ou congelés</t>
  </si>
  <si>
    <t>2922</t>
  </si>
  <si>
    <t>Gomme laque; gommes, résines, gommes-résines et baumes, naturels</t>
  </si>
  <si>
    <t>7351</t>
  </si>
  <si>
    <t>Porte-pièces, filières à déclenchement automatique et dispositifs diviseurs se montant sur machines-outils; porte-outils</t>
  </si>
  <si>
    <t>8981</t>
  </si>
  <si>
    <t>Pianos et autres instruments de musique à cordes</t>
  </si>
  <si>
    <t>8462</t>
  </si>
  <si>
    <t>Collants (bas-culottes), bas, mi-bas, chaussettes et autres articles chaussants (y compris les bas à varices), en bonneterie</t>
  </si>
  <si>
    <t>8442</t>
  </si>
  <si>
    <t>Costumes tailleurs, ensembles, vestes, robes, jupes, jupes-culottes, pantalons, salopettes à bretelles, culottes et shorts</t>
  </si>
  <si>
    <t>8721</t>
  </si>
  <si>
    <t>Instruments et appareils pour l'art dentaire, n.d.a.</t>
  </si>
  <si>
    <t>7149</t>
  </si>
  <si>
    <t>Parties et pièces détachées des moteurs de la position 714.41 et du sous-groupe 714.8</t>
  </si>
  <si>
    <t>7931</t>
  </si>
  <si>
    <t>Yachts et atures bateaux et embarcations de plaisance ou de sport; bateaux à rames et canoës</t>
  </si>
  <si>
    <t>5243</t>
  </si>
  <si>
    <t>Sels des acides métalliques; composés organiques ou inorganiques de métaux précieux</t>
  </si>
  <si>
    <t>2926</t>
  </si>
  <si>
    <t>Bulbes, tubercules et rhizomes de plantes à fleurs ou à feuillage; boutures, greffons, arbres et autres plantes vivantes</t>
  </si>
  <si>
    <t>6674</t>
  </si>
  <si>
    <t>Pierres synthétiques ou reconstituées, même travaillées ou assorties, mais non enfilées, ni montées ni serties; pierres synthétiques ou reconstituées non assorties, enfilées temporairement pour la facilité du transport</t>
  </si>
  <si>
    <t>8961</t>
  </si>
  <si>
    <t>Tableaux, peintures et dessins, faits entièrement à la main (à l'exclusion des dessins de la position 892.82 et des articles manufacturés décorés à la main); collages et tableautins similaires</t>
  </si>
  <si>
    <t>7929</t>
  </si>
  <si>
    <t>Parties et pièces détachées, n.d.a. (à l'exclusion des pneumatiques, des moteurs et des parties et pièces détachées électriques), des aéronefs du groupe 792</t>
  </si>
  <si>
    <t>6511</t>
  </si>
  <si>
    <t>Fils de laine ou de poils [non compris les rubans de laine peignée enroulés en boules (tops)]</t>
  </si>
  <si>
    <t>8989</t>
  </si>
  <si>
    <t>Parties et accessoires d’instruments de musique (mécanismes de boîtes à musique, cartes perforées, disques et rouleaux pour appareils à jouer mécaniquement, p. Ex.) ; métronomes et diapasons de tous types</t>
  </si>
  <si>
    <t>9610</t>
  </si>
  <si>
    <t>Monnaies (autres que les pièces d'or) n'ayant pas cours légal</t>
  </si>
  <si>
    <t>6726</t>
  </si>
  <si>
    <t>Demi-produits en fer ou en aciers non alliés contenant en poids moins de 0,25 p. 100 de carbone</t>
  </si>
  <si>
    <t>8313</t>
  </si>
  <si>
    <t>Assortiments de voyage pour la toilette, la couture ou le nettoyage des chaussures ou des vêtements</t>
  </si>
  <si>
    <t>2224</t>
  </si>
  <si>
    <t>Graines de tournesol</t>
  </si>
  <si>
    <t>8811</t>
  </si>
  <si>
    <t>5753</t>
  </si>
  <si>
    <t>Polyamides</t>
  </si>
  <si>
    <t>6549</t>
  </si>
  <si>
    <t>Tissus, n.d.a.</t>
  </si>
  <si>
    <t>0724</t>
  </si>
  <si>
    <t>Beurre, graisse et huile de cacao</t>
  </si>
  <si>
    <t>7265</t>
  </si>
  <si>
    <t>Machines et appareils à imprimer offset</t>
  </si>
  <si>
    <t>6592</t>
  </si>
  <si>
    <t>Tapis et autres revêtements de sol en matières textiles, à points noués ou enroulés, même confectionnés</t>
  </si>
  <si>
    <t>6129</t>
  </si>
  <si>
    <t>Autres ouvrages en cuir naturel ou reconstitué</t>
  </si>
  <si>
    <t>6583</t>
  </si>
  <si>
    <t>Couvertures (autres que les couvertures chauffantes électriques)</t>
  </si>
  <si>
    <t>5754</t>
  </si>
  <si>
    <t>Résines aminiques, résines phénoliques et polyurhéthanes</t>
  </si>
  <si>
    <t>2234</t>
  </si>
  <si>
    <t>Graines de lin</t>
  </si>
  <si>
    <t>6513</t>
  </si>
  <si>
    <t>Fils de coton autres que les fils à coudre</t>
  </si>
  <si>
    <t>6115</t>
  </si>
  <si>
    <t>Peaux épilées d'ovin ou de caprin (autres que celles du sous-groupe 611.8)</t>
  </si>
  <si>
    <t>0711</t>
  </si>
  <si>
    <t>Café, non torréfié, même décaféiné; coques et pellicules de café</t>
  </si>
  <si>
    <t>6841</t>
  </si>
  <si>
    <t>Aluminium et alliages d'aluminium, bruts</t>
  </si>
  <si>
    <t>6811</t>
  </si>
  <si>
    <t>Argent (y compris le plaqué ou doublé d'argent sur métaux communs), sous forme brutes ou mi-ouvrées</t>
  </si>
  <si>
    <t>6671</t>
  </si>
  <si>
    <t>Perles fines ou de culture, même travaillées ou assorties mais non enfilées, ni montées ni serties; perles fines ou de culture, non assorties, enfilées temporairement pour la facilité du transport</t>
  </si>
  <si>
    <t>7282</t>
  </si>
  <si>
    <t>6546</t>
  </si>
  <si>
    <t>Tissus de fibres de verre (y compris les tissus en petites largeurs)</t>
  </si>
  <si>
    <t>6823</t>
  </si>
  <si>
    <t>Barres et profilés en cuivre</t>
  </si>
  <si>
    <t>0171</t>
  </si>
  <si>
    <t>Extraits et jus de viande, de poissons ou de crustacés, de mollusques ou d'autres invertébrés aquatiques</t>
  </si>
  <si>
    <t>0352</t>
  </si>
  <si>
    <t>Poissons salés, mais non séchés ou fumés, et poissons en saumure</t>
  </si>
  <si>
    <t>0811</t>
  </si>
  <si>
    <t>Foin et fourrage, vert ou sec</t>
  </si>
  <si>
    <t>6562</t>
  </si>
  <si>
    <t>Etiquettes, écussons et articles similaires en matières textiles, en pièces, en rubans, ou découpés, non brodés</t>
  </si>
  <si>
    <t>5913</t>
  </si>
  <si>
    <t xml:space="preserve">Herbicides, inhibiteurs de germination et régulateurs de la croissance des végétaux, conditionnés pour la vente au détail, à l'état de préparations ou sous forme d'articles </t>
  </si>
  <si>
    <t>8853</t>
  </si>
  <si>
    <t>Montres-bracelets, montres de poche et montres similaires (y compris les compteurs de temps des mêmes types), avec boîte entièrement ou partiellement en métaux précieux ou en plaqués ou doublés de métaux précieux</t>
  </si>
  <si>
    <t>0544</t>
  </si>
  <si>
    <t>Tomates fraîches ou réfrigérées</t>
  </si>
  <si>
    <t>5145</t>
  </si>
  <si>
    <t>Composés à fonction amine</t>
  </si>
  <si>
    <t>4111</t>
  </si>
  <si>
    <t>Graisses et huiles et leurs fractions, de poissons ou de mammifères marins, même raffinées, mais non chimiquement modifiées</t>
  </si>
  <si>
    <t>5163</t>
  </si>
  <si>
    <t>Esters des acides inorganiques et leurs sels, et leurs dérivés halogénés, sulfonés, nitrés ou nitrosés</t>
  </si>
  <si>
    <t>4218</t>
  </si>
  <si>
    <t>Huile de sésame et ses fractions</t>
  </si>
  <si>
    <t>8941</t>
  </si>
  <si>
    <t>Landaus, poussettes et voitures similaires et leurs parties, n.d.a., pour le transport des enfants</t>
  </si>
  <si>
    <t>5983</t>
  </si>
  <si>
    <t>Cires artificielles et cires préparées</t>
  </si>
  <si>
    <t>6332</t>
  </si>
  <si>
    <t>Liège aggloméré (avec ou sans liant) et ouvrages en liège aggloméré</t>
  </si>
  <si>
    <t>0179</t>
  </si>
  <si>
    <t>Autres viandes ou abats préparés ou en conserve (y compris les préparations de sang de n'importe quel animal)</t>
  </si>
  <si>
    <t>6512</t>
  </si>
  <si>
    <t>Fils à coudre de coton, même conditionnés pour la vente au détail</t>
  </si>
  <si>
    <t>3449</t>
  </si>
  <si>
    <t>Hydrocarbures gazeux à l'état gazeux, n.d.a.</t>
  </si>
  <si>
    <t>6863</t>
  </si>
  <si>
    <t>Zinc et alliages de zinc, ouvrés</t>
  </si>
  <si>
    <t>7842</t>
  </si>
  <si>
    <t>Carrosseries des véhicules automobiles des groupes 722, 781, 782 et 783, y compris les cabines</t>
  </si>
  <si>
    <t>2226</t>
  </si>
  <si>
    <t>Graines de navette, de colza ou de moutarde</t>
  </si>
  <si>
    <t>6782</t>
  </si>
  <si>
    <t>Fils d'aciers inoxydables ou d'autres aciers alliés</t>
  </si>
  <si>
    <t>7613</t>
  </si>
  <si>
    <t>Moniteurs à rayons cathodiques</t>
  </si>
  <si>
    <t>0422</t>
  </si>
  <si>
    <t>Riz décortiqué sans autre préparation (riz cargo ou riz brun)</t>
  </si>
  <si>
    <t>7144</t>
  </si>
  <si>
    <t>Propulseurs à réaction</t>
  </si>
  <si>
    <t>6518</t>
  </si>
  <si>
    <t>Fils (autres que les fils à coudre) de fibres discontinues; monofilaments synthétiques n.d.a.; lames et formes similaires en matières textiles synthétiques, dont la largeur apparente n'excède pas 5 mm</t>
  </si>
  <si>
    <t>6578</t>
  </si>
  <si>
    <t>Fils et cordes de caoutchouc, recouverts de textiles; fils textiles, lames et formes similaires des positions 651.77 ou 651.88, imprégnés, enduits, recouverts ou gainés de caoutchouc ou de matière plastique</t>
  </si>
  <si>
    <t>6212</t>
  </si>
  <si>
    <t>Autres formes (baguettes, tubes, profilés, par exemple) et articles (disques, rondelles, par exemple) en caoutchouc non vulcanisé</t>
  </si>
  <si>
    <t>6521</t>
  </si>
  <si>
    <t>Tissus à point de gaze, velours, peluches, tissus bouclés et tissus de chenilles, de coton</t>
  </si>
  <si>
    <t>5122</t>
  </si>
  <si>
    <t>Autres alcools acycliques et leurs dérivés halogénés, sulfonés, nitrés ou nitrosés</t>
  </si>
  <si>
    <t>8711</t>
  </si>
  <si>
    <t>Jumelles, longues-vues, lunettes astronomiques, télescopes optiques, et leurs bâtis; autres instruments d'astronomie et leurs bâtis (à l'exclusion des appareils de radio-astronomie)</t>
  </si>
  <si>
    <t>8138</t>
  </si>
  <si>
    <t>Parties des lampes électriques portatives du No 813.12 (sauf accumulateurs)</t>
  </si>
  <si>
    <t>0224</t>
  </si>
  <si>
    <t>Lactosérum; produits consistant en composants naturels du lait, n.d.a.</t>
  </si>
  <si>
    <t>8422</t>
  </si>
  <si>
    <t>Costumes tailleurs et ensembles</t>
  </si>
  <si>
    <t>6535</t>
  </si>
  <si>
    <t>Tissus de fils de filaments artificiels (y compris les tissus obtenus à partir des produits de la position 651.77)</t>
  </si>
  <si>
    <t>4221</t>
  </si>
  <si>
    <t>Huile de lin et ses fractions</t>
  </si>
  <si>
    <t>4216</t>
  </si>
  <si>
    <t>Huile de maïs et ses fractions</t>
  </si>
  <si>
    <t>0430</t>
  </si>
  <si>
    <t>Orge non mondée</t>
  </si>
  <si>
    <t>6872</t>
  </si>
  <si>
    <t>Etain et alliages d'étain, ouvrés</t>
  </si>
  <si>
    <t>6331</t>
  </si>
  <si>
    <t>Ouvrages en liège naturel</t>
  </si>
  <si>
    <t>7317</t>
  </si>
  <si>
    <t>Machines à raboter, étaux-limeurs, machines à mortaiser, brocher, tailler les engrenages, finir les engrenages, scier, tronçonner et autres machines-outils travaillant par enlèvement de métal, de carbures métalliques frittés ou de cermets, n.d.a.</t>
  </si>
  <si>
    <t>8973</t>
  </si>
  <si>
    <t>Bijoux d'or, d'argent ou de métaux du groupe du platine (à l'exclusion des montres et des boîtes de montres) et articles d'orfèvrerie (y compris les pierres précieuses serties)</t>
  </si>
  <si>
    <t>8991</t>
  </si>
  <si>
    <t>Matières à tailler et à mouler, à l'état travaillé, y compris les ouvrages, n.d.a.</t>
  </si>
  <si>
    <t>Pays</t>
  </si>
  <si>
    <t>Bangladesh</t>
  </si>
  <si>
    <t>Inde</t>
  </si>
  <si>
    <t>Chine</t>
  </si>
  <si>
    <t>Vietnam</t>
  </si>
  <si>
    <t>Emirats Arabes Unis</t>
  </si>
  <si>
    <t>Tchad</t>
  </si>
  <si>
    <t>Niger</t>
  </si>
  <si>
    <t>Egypte</t>
  </si>
  <si>
    <t>Malaisie</t>
  </si>
  <si>
    <t>Pakistan</t>
  </si>
  <si>
    <t>Togo</t>
  </si>
  <si>
    <t>Ukraine</t>
  </si>
  <si>
    <t>CÃ–TE D'IVOIRE</t>
  </si>
  <si>
    <t>Burkina Faso</t>
  </si>
  <si>
    <t>Turquie</t>
  </si>
  <si>
    <t>IndonÃ©sie</t>
  </si>
  <si>
    <t>NIGERIA</t>
  </si>
  <si>
    <t>Singapour</t>
  </si>
  <si>
    <t>Royaume-Uni</t>
  </si>
  <si>
    <t>Belgique</t>
  </si>
  <si>
    <t>Mauritanie</t>
  </si>
  <si>
    <t>Mali</t>
  </si>
  <si>
    <t>France</t>
  </si>
  <si>
    <t>Pays-bas</t>
  </si>
  <si>
    <t>Afrique du Sud</t>
  </si>
  <si>
    <t>LibÃ©ria</t>
  </si>
  <si>
    <t>Allemagne</t>
  </si>
  <si>
    <t>Brunei Darussalam</t>
  </si>
  <si>
    <t>NorvÃ¨ge</t>
  </si>
  <si>
    <t>Etats-Unis</t>
  </si>
  <si>
    <t>Portugal</t>
  </si>
  <si>
    <t>Qatar</t>
  </si>
  <si>
    <t>Arabie Saoudite</t>
  </si>
  <si>
    <t>Italie</t>
  </si>
  <si>
    <t>Cameroun</t>
  </si>
  <si>
    <t>SÃ©nÃ©gal</t>
  </si>
  <si>
    <t>Ghana</t>
  </si>
  <si>
    <t>Russie, FÃ©dÃ©ration de</t>
  </si>
  <si>
    <t>Espagne</t>
  </si>
  <si>
    <t>GuinÃ©e Equatoriale</t>
  </si>
  <si>
    <t>Congo (Brazzaville)</t>
  </si>
  <si>
    <t>Libyenne, Jamahiriya Arabe</t>
  </si>
  <si>
    <t>Gabon</t>
  </si>
  <si>
    <t>SuÃ¨de</t>
  </si>
  <si>
    <t>Oman</t>
  </si>
  <si>
    <t>CorÃ©e, RÃ©publique de</t>
  </si>
  <si>
    <t>Pologne</t>
  </si>
  <si>
    <t>Centrafricaine, RÃ©publique</t>
  </si>
  <si>
    <t>Albanie</t>
  </si>
  <si>
    <t>TaÃ¯wan, Province de Chine</t>
  </si>
  <si>
    <t>Ethiopie</t>
  </si>
  <si>
    <t>Lettonie</t>
  </si>
  <si>
    <t>Suisse</t>
  </si>
  <si>
    <t>BrÃ©sil</t>
  </si>
  <si>
    <t>Congo, RÃ©publique DÃ©mocratique</t>
  </si>
  <si>
    <t>Kirghizistan</t>
  </si>
  <si>
    <t>Liban</t>
  </si>
  <si>
    <t>Maroc</t>
  </si>
  <si>
    <t>Finlande</t>
  </si>
  <si>
    <t>GuinÃ©e</t>
  </si>
  <si>
    <t>Guadeloupe</t>
  </si>
  <si>
    <t>Rwanda</t>
  </si>
  <si>
    <t>Somalie</t>
  </si>
  <si>
    <t>GrÃ¨ce</t>
  </si>
  <si>
    <t>Canada</t>
  </si>
  <si>
    <t>Cuba</t>
  </si>
  <si>
    <t>Burundi</t>
  </si>
  <si>
    <t>Slovaquie</t>
  </si>
  <si>
    <t>Madagascar</t>
  </si>
  <si>
    <t>Djibouti</t>
  </si>
  <si>
    <t>Autriche</t>
  </si>
  <si>
    <t>Kenya</t>
  </si>
  <si>
    <t>Danemark</t>
  </si>
  <si>
    <t>ThaÃ¯lande</t>
  </si>
  <si>
    <t>Tunisie</t>
  </si>
  <si>
    <t>Japon</t>
  </si>
  <si>
    <t>Malte</t>
  </si>
  <si>
    <t>Namibie</t>
  </si>
  <si>
    <t>Hong-Kong</t>
  </si>
  <si>
    <t>Irlande</t>
  </si>
  <si>
    <t>Angola</t>
  </si>
  <si>
    <t>Lituanie</t>
  </si>
  <si>
    <t>Maurice, Ã®le</t>
  </si>
  <si>
    <t>Argentine</t>
  </si>
  <si>
    <t>Bulgarie</t>
  </si>
  <si>
    <t>Sierra Leone</t>
  </si>
  <si>
    <t>Chypre</t>
  </si>
  <si>
    <t>Mexique</t>
  </si>
  <si>
    <t>Iles Vierges Britanniques</t>
  </si>
  <si>
    <t>Australie</t>
  </si>
  <si>
    <t>Chili</t>
  </si>
  <si>
    <t>Hongrie</t>
  </si>
  <si>
    <t>Roumanie</t>
  </si>
  <si>
    <t>Jordanie</t>
  </si>
  <si>
    <t>Islande</t>
  </si>
  <si>
    <t>Uruguay</t>
  </si>
  <si>
    <t>Croatie</t>
  </si>
  <si>
    <t>Equateur</t>
  </si>
  <si>
    <t>Botswana</t>
  </si>
  <si>
    <t>Zimbabwe</t>
  </si>
  <si>
    <t>AlgÃ©rie</t>
  </si>
  <si>
    <t>Antarctique</t>
  </si>
  <si>
    <t>Sri Lanka</t>
  </si>
  <si>
    <t>Zambie</t>
  </si>
  <si>
    <t>Comores</t>
  </si>
  <si>
    <t>Bolivie</t>
  </si>
  <si>
    <t>Estonie</t>
  </si>
  <si>
    <t>Colombie</t>
  </si>
  <si>
    <t>Honduras</t>
  </si>
  <si>
    <t>Swaziland</t>
  </si>
  <si>
    <t>Gambie</t>
  </si>
  <si>
    <t>Turks et CaÃ¯ques, Ã®les</t>
  </si>
  <si>
    <t>Tadjikistan</t>
  </si>
  <si>
    <t>CorÃ©e, RÃ©p. Populaire DÃ©mocratique</t>
  </si>
  <si>
    <t>Philippines</t>
  </si>
  <si>
    <t>Echanges</t>
  </si>
  <si>
    <t>2020_T2</t>
  </si>
  <si>
    <t>2020_T3</t>
  </si>
  <si>
    <t>2020_T4</t>
  </si>
  <si>
    <t>2021_T1</t>
  </si>
  <si>
    <t>2021_T2</t>
  </si>
  <si>
    <t>Valeurs des Exportations Totale</t>
  </si>
  <si>
    <t>Valeurs des Importations</t>
  </si>
  <si>
    <t>Quantité des Exportations Totales</t>
  </si>
  <si>
    <t>Quantité des Importations</t>
  </si>
  <si>
    <t>Valeurs Unitaires</t>
  </si>
  <si>
    <t>Valeurs Unitaires des Exportations Totales</t>
  </si>
  <si>
    <t>Valeurs Unitaires des Importations</t>
  </si>
  <si>
    <t>2021_T2_A</t>
  </si>
  <si>
    <t>Valeurs des Exportations Totales</t>
  </si>
  <si>
    <t>Section CTCI4</t>
  </si>
  <si>
    <t>0</t>
  </si>
  <si>
    <t>Produits alimentaires et animaux vivants</t>
  </si>
  <si>
    <t>1</t>
  </si>
  <si>
    <t>Boissons et Tabacs</t>
  </si>
  <si>
    <t>2</t>
  </si>
  <si>
    <t>Matières brutes non comestibles, à l'exception des carburants</t>
  </si>
  <si>
    <t>3</t>
  </si>
  <si>
    <t>Combustibles minéraux, lubrifiants et produits annexes</t>
  </si>
  <si>
    <t>4</t>
  </si>
  <si>
    <t>Huiles, graisses et cires d'origine animale ou végétale</t>
  </si>
  <si>
    <t>5</t>
  </si>
  <si>
    <t>Produits chimiques et produits connexes, n.d.a.</t>
  </si>
  <si>
    <t>6</t>
  </si>
  <si>
    <t>Articles manufacturés classés principalement d'après la matière première</t>
  </si>
  <si>
    <t>7</t>
  </si>
  <si>
    <t>Machines et matériel de transport</t>
  </si>
  <si>
    <t>8</t>
  </si>
  <si>
    <t>Articles manifacturés divers</t>
  </si>
  <si>
    <t>9</t>
  </si>
  <si>
    <t>Articles et transactions non classés ailleurs dans la CTCI</t>
  </si>
  <si>
    <t>Ensemble</t>
  </si>
  <si>
    <t>Division CTCI4</t>
  </si>
  <si>
    <t>00</t>
  </si>
  <si>
    <t>Animaux vivants autres que ceux figurant dans la division 03</t>
  </si>
  <si>
    <t>01</t>
  </si>
  <si>
    <t>Viandes et preparations de viande</t>
  </si>
  <si>
    <t>02</t>
  </si>
  <si>
    <t>Produits laitiers et oeufs d'oiseaux</t>
  </si>
  <si>
    <t>03</t>
  </si>
  <si>
    <t>Poissons (a l'exclusion des mammiferes marins), crustaces, mollusques et autres invertebres aquatiques et leurs preparations</t>
  </si>
  <si>
    <t>04</t>
  </si>
  <si>
    <t>Cereales et preparations a base de cereales</t>
  </si>
  <si>
    <t>05</t>
  </si>
  <si>
    <t>Legumes et fruits</t>
  </si>
  <si>
    <t>06</t>
  </si>
  <si>
    <t>Sucres, preparations a base de sucre et miel</t>
  </si>
  <si>
    <t>07</t>
  </si>
  <si>
    <t>Cafe, the, cacao, epices, et produits derives</t>
  </si>
  <si>
    <t>08</t>
  </si>
  <si>
    <t>Nourriture destinee aux animaux (a l'exclusion des cereales non moulues)</t>
  </si>
  <si>
    <t>09</t>
  </si>
  <si>
    <t>Produits et préparations alimentaires divers</t>
  </si>
  <si>
    <t>11</t>
  </si>
  <si>
    <t>Boissons</t>
  </si>
  <si>
    <t>12</t>
  </si>
  <si>
    <t>Tabacs bruts et fabriques</t>
  </si>
  <si>
    <t>21</t>
  </si>
  <si>
    <t>Cuirs, peaux et pelleteries, bruts</t>
  </si>
  <si>
    <t>22</t>
  </si>
  <si>
    <t>Graines et fruits oleagineux</t>
  </si>
  <si>
    <t>24</t>
  </si>
  <si>
    <t>Liege et bois</t>
  </si>
  <si>
    <t>25</t>
  </si>
  <si>
    <t>Pates a papier et dechets de papier</t>
  </si>
  <si>
    <t>26</t>
  </si>
  <si>
    <t>Fibres textiles (a l'exception des laines en ruban (tops) et autres laines peignees) et leurs dechets (non transformes en fils ou en tissus)</t>
  </si>
  <si>
    <t>27</t>
  </si>
  <si>
    <t>Engrais bruts, autres que ceux de la division 56, et mineraux bruts (a l'exclusion du charbon, du petrole et des pierres precieuses)</t>
  </si>
  <si>
    <t>28</t>
  </si>
  <si>
    <t>Minerais métallifères et déchets de métaux</t>
  </si>
  <si>
    <t>29</t>
  </si>
  <si>
    <t>Matieres brutes d'origine animale ou vegetale, n.d.a.</t>
  </si>
  <si>
    <t>33</t>
  </si>
  <si>
    <t>Petrole, produits derives du petrole et produits connexes</t>
  </si>
  <si>
    <t>34</t>
  </si>
  <si>
    <t>Gaz naturel et gaz manufacture</t>
  </si>
  <si>
    <t>42</t>
  </si>
  <si>
    <t>Graisses et huiles vegetales fixes, brutes, raffinees ou fractionnees</t>
  </si>
  <si>
    <t>51</t>
  </si>
  <si>
    <t>Produits chimiques organiques</t>
  </si>
  <si>
    <t>52</t>
  </si>
  <si>
    <t>Produits chimiques inorganiques</t>
  </si>
  <si>
    <t>53</t>
  </si>
  <si>
    <t>Produits pour teinture et tannage et colorants</t>
  </si>
  <si>
    <t>54</t>
  </si>
  <si>
    <t>Produits medicinaux et pharmaceutiques</t>
  </si>
  <si>
    <t>55</t>
  </si>
  <si>
    <t>Huiles essentielles, resinoides et produits de parfumerie; preparations pour la toilette, produits d'entretien et detersifs</t>
  </si>
  <si>
    <t>56</t>
  </si>
  <si>
    <t>Engrais (autres que ceux du groupe 272)</t>
  </si>
  <si>
    <t>57</t>
  </si>
  <si>
    <t>Matieres plastiques sous formes primaires</t>
  </si>
  <si>
    <t>58</t>
  </si>
  <si>
    <t>Matieres plastiques sous formes autres que primaires</t>
  </si>
  <si>
    <t>59</t>
  </si>
  <si>
    <t>Matieres et produits chimiques, n.d.a.</t>
  </si>
  <si>
    <t>62</t>
  </si>
  <si>
    <t>Caoutchouc manufacture, n.d.a.</t>
  </si>
  <si>
    <t>63</t>
  </si>
  <si>
    <t>Ouvrages en liege et en bois (a l’exclusion des meubles)</t>
  </si>
  <si>
    <t>64</t>
  </si>
  <si>
    <t>Papiers, cartons et ouvrages en pate de cellulose, en papier ou en carton</t>
  </si>
  <si>
    <t>65</t>
  </si>
  <si>
    <t>Fils, tissus, articles textiles faconnes, n.d.a., et produits connexes</t>
  </si>
  <si>
    <t>66</t>
  </si>
  <si>
    <t>Articles mineraux non metalliques manufactures, n.d.a.</t>
  </si>
  <si>
    <t>67</t>
  </si>
  <si>
    <t>Fer et acier</t>
  </si>
  <si>
    <t>68</t>
  </si>
  <si>
    <t>Metaux non ferreux</t>
  </si>
  <si>
    <t>69</t>
  </si>
  <si>
    <t>Articles manufactures en metal, n.d.a.</t>
  </si>
  <si>
    <t>71</t>
  </si>
  <si>
    <t>Machines génératrices, moteurs et leur équipement</t>
  </si>
  <si>
    <t>72</t>
  </si>
  <si>
    <t>Machines et appareils specialises pour industries particulieres</t>
  </si>
  <si>
    <t>73</t>
  </si>
  <si>
    <t>Machines et appareils pour le travail des metaux</t>
  </si>
  <si>
    <t>74</t>
  </si>
  <si>
    <t>Machines et appareils industriels d'application generale, n.d.a., et parties et pieces detachees, n.d.a., de machines, d'appareils et d'engins</t>
  </si>
  <si>
    <t>75</t>
  </si>
  <si>
    <t>Machines et appareils de bureau ou pour le traitement automatique de l'information</t>
  </si>
  <si>
    <t>76</t>
  </si>
  <si>
    <t>Appareils et equipement de telecommunication et pour l'enregistrement et la reproduction du son</t>
  </si>
  <si>
    <t>77</t>
  </si>
  <si>
    <t>Machines et appareils electriques, n.d.a., et leurs parties et pieces detachees electriques (y compris les equivalents non electriques, n.d.a., de machines et appareils electriques a usage domestique)</t>
  </si>
  <si>
    <t>78</t>
  </si>
  <si>
    <t>Vehicules routiers (y compris les vehicules a coussin d'air)</t>
  </si>
  <si>
    <t>79</t>
  </si>
  <si>
    <t>Autre materiel de transport</t>
  </si>
  <si>
    <t>81</t>
  </si>
  <si>
    <t>Constructions préfabriquées; appareils sanitaires et appareillage de plomberie, de chauffage et d'éclairage, n.d.a.</t>
  </si>
  <si>
    <t>82</t>
  </si>
  <si>
    <t>Meubles et leurs parties ; articles de literie, matelas, sommiers, coussins et articles similaires rembourres ou garnis interieurement</t>
  </si>
  <si>
    <t>83</t>
  </si>
  <si>
    <t>Articles de voyage, sacs a main et contenants similaires</t>
  </si>
  <si>
    <t>84</t>
  </si>
  <si>
    <t>Vetements et accessoires du vetement</t>
  </si>
  <si>
    <t>85</t>
  </si>
  <si>
    <t>Chaussures</t>
  </si>
  <si>
    <t>87</t>
  </si>
  <si>
    <t>Instruments et appareils professionnels, scientifiques et de vœux, n.d.a.</t>
  </si>
  <si>
    <t>88</t>
  </si>
  <si>
    <t>Appareils et fournitures de photographie et d’optique, n.d.a. ; montres et horloges</t>
  </si>
  <si>
    <t>89</t>
  </si>
  <si>
    <t>Articles manufactures divers, n.d.a.</t>
  </si>
  <si>
    <t>97</t>
  </si>
  <si>
    <t>23</t>
  </si>
  <si>
    <t>Caoutchouc brut (y compris le caoutchouc synthetique et le caoutchouc regenere)</t>
  </si>
  <si>
    <t>32</t>
  </si>
  <si>
    <t>Houilles, cokes et briquettes</t>
  </si>
  <si>
    <t>35</t>
  </si>
  <si>
    <t>Energie electrique</t>
  </si>
  <si>
    <t>41</t>
  </si>
  <si>
    <t>Huiles et graisses d'origine animale</t>
  </si>
  <si>
    <t>43</t>
  </si>
  <si>
    <t>Huiles et graisses animales ou vegetales, preparees; cires d'origine animale ou vegetale; melanges ou preparations non alimentaires de graisses ou d'huiles animales ou vegetales, n.d.a</t>
  </si>
  <si>
    <t>61</t>
  </si>
  <si>
    <t>Cuirs et peaux prepares et ouvrages en cuir, n.d.a., et pelleteries appretees</t>
  </si>
  <si>
    <t>96</t>
  </si>
  <si>
    <t>Sous-continent</t>
  </si>
  <si>
    <t>Afrique occidentale</t>
  </si>
  <si>
    <t>Afrique orientale</t>
  </si>
  <si>
    <t>13</t>
  </si>
  <si>
    <t>Afrique septentrionale</t>
  </si>
  <si>
    <t>14</t>
  </si>
  <si>
    <t>Afrique centrale</t>
  </si>
  <si>
    <t>15</t>
  </si>
  <si>
    <t>Afrique australe</t>
  </si>
  <si>
    <t>Amérique du Sud</t>
  </si>
  <si>
    <t>Amérique centrale</t>
  </si>
  <si>
    <t>Caraïbes</t>
  </si>
  <si>
    <t>Amérique du Nord</t>
  </si>
  <si>
    <t>31</t>
  </si>
  <si>
    <t>Asie orientale</t>
  </si>
  <si>
    <t>Asie du Sud-Est</t>
  </si>
  <si>
    <t>Asie centrale</t>
  </si>
  <si>
    <t>Asie occidentale</t>
  </si>
  <si>
    <t>Asie méridionale</t>
  </si>
  <si>
    <t>Europe méridionale</t>
  </si>
  <si>
    <t>Europe orientale</t>
  </si>
  <si>
    <t>Europe septentrionale</t>
  </si>
  <si>
    <t>44</t>
  </si>
  <si>
    <t>Europe occidentale</t>
  </si>
  <si>
    <t>Australie et Nouvelle-Zélande</t>
  </si>
  <si>
    <t>Micronésie</t>
  </si>
  <si>
    <t>Polynésie</t>
  </si>
  <si>
    <t>93</t>
  </si>
  <si>
    <t>Pays non relié</t>
  </si>
  <si>
    <t>Sous-Continent</t>
  </si>
  <si>
    <t>Regroupement économique</t>
  </si>
  <si>
    <t>ALADI</t>
  </si>
  <si>
    <t>Association latino-américaine d'intégration</t>
  </si>
  <si>
    <t>ALENA</t>
  </si>
  <si>
    <t>Accord de libre-échange Nord-américain</t>
  </si>
  <si>
    <t>ANASE</t>
  </si>
  <si>
    <t>Association des nations de l'Asie du Sud-est</t>
  </si>
  <si>
    <t>BANGKOK6</t>
  </si>
  <si>
    <t>Accord de Bangkok6</t>
  </si>
  <si>
    <t>CEDEAO</t>
  </si>
  <si>
    <t>Communauté Economique des États de l'Afrique de l'Ouest</t>
  </si>
  <si>
    <t>CEEAC</t>
  </si>
  <si>
    <t>Communauté Economique des Etats de l'Afrique Centrale</t>
  </si>
  <si>
    <t>CEMAC</t>
  </si>
  <si>
    <t>Communauté Economique et Monétaire de l'Afrique Centrale</t>
  </si>
  <si>
    <t>CEPGL</t>
  </si>
  <si>
    <t>Communauté Economique des Pays des Grands Lacs</t>
  </si>
  <si>
    <t>COMESA</t>
  </si>
  <si>
    <t>Marché commun des Etats de l'Afrique de l'Est et du Sud</t>
  </si>
  <si>
    <t>EURO12</t>
  </si>
  <si>
    <t>Zone EURO</t>
  </si>
  <si>
    <t>SADC</t>
  </si>
  <si>
    <t>Communauté de développement de l´Afrique australe</t>
  </si>
  <si>
    <t>UE27</t>
  </si>
  <si>
    <t>Union Européenne des 27</t>
  </si>
  <si>
    <t>UE28</t>
  </si>
  <si>
    <t>Union européenne des 28</t>
  </si>
  <si>
    <t>UEMOA</t>
  </si>
  <si>
    <t>Union Economique et Monétaire Ouest Africaine</t>
  </si>
  <si>
    <t>UFM</t>
  </si>
  <si>
    <t>Union du Fleuve Mano</t>
  </si>
  <si>
    <t>UMA</t>
  </si>
  <si>
    <t>Union du Maghreb arabe</t>
  </si>
  <si>
    <t>Regroupement Economique</t>
  </si>
  <si>
    <t>Pays/Territoire</t>
  </si>
  <si>
    <t>Antigua et Barbuda</t>
  </si>
  <si>
    <t>BÃ©larus</t>
  </si>
  <si>
    <t>Costa Rica</t>
  </si>
  <si>
    <t>Guam</t>
  </si>
  <si>
    <t>Guyane FranÃ§aise</t>
  </si>
  <si>
    <t>Iles Vierges des Etats-Unis</t>
  </si>
  <si>
    <t>Irak</t>
  </si>
  <si>
    <t>JamaÃ¯que</t>
  </si>
  <si>
    <t>Koweit</t>
  </si>
  <si>
    <t>Nicaragua</t>
  </si>
  <si>
    <t>Ouganda</t>
  </si>
  <si>
    <t>Tanzanie</t>
  </si>
  <si>
    <t>Pays/ Territoire</t>
  </si>
  <si>
    <t>Andorre</t>
  </si>
  <si>
    <t>Barbade</t>
  </si>
  <si>
    <t>Gibraltar</t>
  </si>
  <si>
    <t>Guatemala</t>
  </si>
  <si>
    <t>Luxembourg</t>
  </si>
  <si>
    <t>Martinique</t>
  </si>
  <si>
    <t>Monaco</t>
  </si>
  <si>
    <t>Myanmar</t>
  </si>
  <si>
    <t>Panama</t>
  </si>
  <si>
    <t>Paraguay</t>
  </si>
  <si>
    <t>Saint Kitts et Nevis</t>
  </si>
  <si>
    <t>Soudan</t>
  </si>
  <si>
    <t>Tokelau</t>
  </si>
  <si>
    <t>Trinitad et Tobago</t>
  </si>
  <si>
    <t>Numéro de feuille</t>
  </si>
  <si>
    <t>Tableau</t>
  </si>
  <si>
    <t>Titre</t>
  </si>
  <si>
    <t>Tab00A</t>
  </si>
  <si>
    <t>-</t>
  </si>
  <si>
    <t>Classement des Produits à l'exportation CTCI4</t>
  </si>
  <si>
    <t>Tab00B</t>
  </si>
  <si>
    <t>Classement des Produits à l'importation CTCI4</t>
  </si>
  <si>
    <t>Tab00C</t>
  </si>
  <si>
    <t>Classement des Pays à l'exportation</t>
  </si>
  <si>
    <t>Tab00D</t>
  </si>
  <si>
    <t>Classement des Pays à l'importation</t>
  </si>
  <si>
    <t>Tab01</t>
  </si>
  <si>
    <t>Tableau 1</t>
  </si>
  <si>
    <t>Valeurs globales des exportations et des importations (million de F.CFA)</t>
  </si>
  <si>
    <t>Tab02</t>
  </si>
  <si>
    <t>Tableau 2</t>
  </si>
  <si>
    <t>Quantités globales des exportations et des importations (tonne)</t>
  </si>
  <si>
    <t>Tab03</t>
  </si>
  <si>
    <t>Tableau 3</t>
  </si>
  <si>
    <t>Valeurs unitaires globales des exportations et des importations (F.CFA/KG)</t>
  </si>
  <si>
    <t>Tab04</t>
  </si>
  <si>
    <t>Tableau 4</t>
  </si>
  <si>
    <t>Evoltion globale, en variation trimestrielle et glissement annuel des exportations et des importations (%)</t>
  </si>
  <si>
    <t>Tab05</t>
  </si>
  <si>
    <t>Tableau 5 </t>
  </si>
  <si>
    <t>Exportations en valeur par section de la CTCI (million de F.CFA)</t>
  </si>
  <si>
    <t>Tab06</t>
  </si>
  <si>
    <t>Tableau 6 </t>
  </si>
  <si>
    <t>Exportations en quantité par section de la CTCI (tonne)</t>
  </si>
  <si>
    <t>Tab07</t>
  </si>
  <si>
    <t>Tableau 7 </t>
  </si>
  <si>
    <t>Valeur unitaire des exportations par section de la CTCI (F.CFA/Kg)</t>
  </si>
  <si>
    <t>Tab08</t>
  </si>
  <si>
    <t>Tableau 8 </t>
  </si>
  <si>
    <t>Structure des exportations en valeur par section de la CTCI (%)</t>
  </si>
  <si>
    <t>Tab09</t>
  </si>
  <si>
    <t>Tableau 9 </t>
  </si>
  <si>
    <t>Evolution des recettes d’exportation, en variation trimestrielle et glissement annuel par section de la CTCI</t>
  </si>
  <si>
    <t>Tab10</t>
  </si>
  <si>
    <t>Tableau 10 </t>
  </si>
  <si>
    <t>Importations en valeur par section de la CTCI (million de F.CFA)</t>
  </si>
  <si>
    <t>Tab11</t>
  </si>
  <si>
    <t>Tableau 11 </t>
  </si>
  <si>
    <t>Importations en quantité par section de la CTCI (tonne)</t>
  </si>
  <si>
    <t>Tab12</t>
  </si>
  <si>
    <t>Tableau 12 </t>
  </si>
  <si>
    <t>Valeur unitaire des importations par section de la CTCI (F.CFA/Kg)</t>
  </si>
  <si>
    <t>Tab13</t>
  </si>
  <si>
    <t>Tableau 13 </t>
  </si>
  <si>
    <t>Structure des importations en valeur par section de la CTCI (%)</t>
  </si>
  <si>
    <t>Tab14</t>
  </si>
  <si>
    <t>Tableau 14 </t>
  </si>
  <si>
    <t>Evolution des dépenses d’importation, en variation trimestrielle et glissement annuel par section de la CTCI</t>
  </si>
  <si>
    <t>Tab15</t>
  </si>
  <si>
    <t>Tableau 15</t>
  </si>
  <si>
    <t>Exportations en valeur par division de la CTCI (million de F.CFA)</t>
  </si>
  <si>
    <t>Tab16</t>
  </si>
  <si>
    <t>Tableau 16 </t>
  </si>
  <si>
    <t>Exportations en quantité par division de la CTCI (tonne)</t>
  </si>
  <si>
    <t>Tab17</t>
  </si>
  <si>
    <t>Tableau 17 </t>
  </si>
  <si>
    <t>Valeur unitaire des exportations par division de la CTCI (F.CFA/Kg)</t>
  </si>
  <si>
    <t>Tab18</t>
  </si>
  <si>
    <t>Tableau 18 </t>
  </si>
  <si>
    <t>Structure des exportations en valeur par division de la CTCI (%)</t>
  </si>
  <si>
    <t>Tab19</t>
  </si>
  <si>
    <t>Tableau 19 </t>
  </si>
  <si>
    <t>Evolution des recettes d’exportation, en variation trimestrielle et glissement annuel par division de la CTCI</t>
  </si>
  <si>
    <t>Tab20</t>
  </si>
  <si>
    <t>Tableau 20 </t>
  </si>
  <si>
    <t>Importations en valeur par division de la CTCI (million de F.CFA)</t>
  </si>
  <si>
    <t>Tab21</t>
  </si>
  <si>
    <t>Tableau 21 </t>
  </si>
  <si>
    <t>Importations en quantité par division de la CTCI (tonne)</t>
  </si>
  <si>
    <t>Tab22</t>
  </si>
  <si>
    <t>Tableau 22 </t>
  </si>
  <si>
    <t>Valeur unitaire des importations par division de la CTCI (F.CFA/Kg)</t>
  </si>
  <si>
    <t>Tab23</t>
  </si>
  <si>
    <t>Tableau 23 </t>
  </si>
  <si>
    <t>Structure des importations en valeur par division de la CTCI (%)</t>
  </si>
  <si>
    <t>Tab24</t>
  </si>
  <si>
    <t xml:space="preserve">Tableau 24 </t>
  </si>
  <si>
    <t>Evolution des dépenses d’importation, en variation trimestrielle et glissement annuel par division de la CTCI</t>
  </si>
  <si>
    <t>Tab25</t>
  </si>
  <si>
    <t>Tableau 25</t>
  </si>
  <si>
    <t>Exportations en valeur par région géographique (million de F.CFA)</t>
  </si>
  <si>
    <t>Tab26</t>
  </si>
  <si>
    <t>Tableau 26</t>
  </si>
  <si>
    <t>Exportations en quantité par région géographique (tonne)</t>
  </si>
  <si>
    <t>Tab27</t>
  </si>
  <si>
    <t>Tableau 27</t>
  </si>
  <si>
    <t>Valeur unitaire des exportations par région géographique (F.CFA/KG)</t>
  </si>
  <si>
    <t>Tab28</t>
  </si>
  <si>
    <t>Tableau 28</t>
  </si>
  <si>
    <t>Structure des exportations en valeur par région géographique (%)</t>
  </si>
  <si>
    <t>Tab29</t>
  </si>
  <si>
    <t>Tableau 29</t>
  </si>
  <si>
    <t>Evolution des recettes d’exportation, en variation trimestrielle et glissement annuel par région géographique (%)</t>
  </si>
  <si>
    <t>Tab30</t>
  </si>
  <si>
    <t>Tableau 30</t>
  </si>
  <si>
    <t>Importations en valeur par région géographique (million de F.CFA)</t>
  </si>
  <si>
    <t>Tab31</t>
  </si>
  <si>
    <t>Tableau 31</t>
  </si>
  <si>
    <t>Importations en quantité par région géographique (tonne)</t>
  </si>
  <si>
    <t>Tab32</t>
  </si>
  <si>
    <t>Tableau 32</t>
  </si>
  <si>
    <t>Valeur unitaire des importations par région géographique (F.CFA/KG)</t>
  </si>
  <si>
    <t>Tab33</t>
  </si>
  <si>
    <t>Tableau 33</t>
  </si>
  <si>
    <t>Structure des importations en valeur par région géographique (%)</t>
  </si>
  <si>
    <t>Tab34</t>
  </si>
  <si>
    <t>Tableau 34</t>
  </si>
  <si>
    <t>Evolution des dépenses d’importation, en variation trimestrielle et glissement annuel par région géographique (%)</t>
  </si>
  <si>
    <t>Tab35</t>
  </si>
  <si>
    <t>Tableau 35</t>
  </si>
  <si>
    <t>Exportations en valeur vers les regroupements économiques régionaux (million de F.CFA)</t>
  </si>
  <si>
    <t>Tab36</t>
  </si>
  <si>
    <t>Tableau 36</t>
  </si>
  <si>
    <t>Exportations en quantité vers les regroupements économiques régionaux (tonne)</t>
  </si>
  <si>
    <t>Tab37</t>
  </si>
  <si>
    <t>Tableau 37</t>
  </si>
  <si>
    <t>Valeur unitaire des exportations vers les regroupements économiques régionaux (F.CFA/KG)</t>
  </si>
  <si>
    <t>Tab38</t>
  </si>
  <si>
    <t>Tableau 38</t>
  </si>
  <si>
    <t>Part des regroupements économiques régionaux dans les recettes d’exportation (%)</t>
  </si>
  <si>
    <t>Tab39</t>
  </si>
  <si>
    <t>Tableau 39</t>
  </si>
  <si>
    <t>Evolution des recettes d’exportation, en variation trimestrielle et glissement annuel selon les regroupements économiques régionaux (%)</t>
  </si>
  <si>
    <t>Tab40</t>
  </si>
  <si>
    <t>Tableau 40 </t>
  </si>
  <si>
    <t>Importations en valeur des regroupements économiques régionaux (million de F.CFA)</t>
  </si>
  <si>
    <t>Tab41</t>
  </si>
  <si>
    <t>Tableau 41</t>
  </si>
  <si>
    <t>Importations en quantité par regroupements économique régionaux (tonne)</t>
  </si>
  <si>
    <t>Tab42</t>
  </si>
  <si>
    <t>Tableau 42</t>
  </si>
  <si>
    <t>Valeur unitaire des importations des regroupements économiques régionaux (F.CFA/KG)</t>
  </si>
  <si>
    <t>Tab43</t>
  </si>
  <si>
    <t>Tableau 43</t>
  </si>
  <si>
    <t>Part des regroupements économiques régionaux dans les dépenses d’importation (%)</t>
  </si>
  <si>
    <t>Tab44</t>
  </si>
  <si>
    <t>Tableau 44</t>
  </si>
  <si>
    <t>Evolution des dépenses d’importation, en variation trimestrielle et glissement annuel selon les regroupements économiques régionaux (%)</t>
  </si>
  <si>
    <t>Tab45</t>
  </si>
  <si>
    <t>Tableau 45</t>
  </si>
  <si>
    <t>Exportations en valeur par pays de destination (million de F.CFA)</t>
  </si>
  <si>
    <t>Tab46</t>
  </si>
  <si>
    <t>Tableau 46</t>
  </si>
  <si>
    <t>Exportations en quantité par pays de destination (tonne)</t>
  </si>
  <si>
    <t>Tab47</t>
  </si>
  <si>
    <t>Tableau 47</t>
  </si>
  <si>
    <t>Valeur unitaire des exportations par pays de destination (%)</t>
  </si>
  <si>
    <t>Tab48</t>
  </si>
  <si>
    <t>Tableau 48</t>
  </si>
  <si>
    <t>Structure des exportations en valeur par pays de destination (%)</t>
  </si>
  <si>
    <t>Tab49</t>
  </si>
  <si>
    <t>Tableau 49</t>
  </si>
  <si>
    <t>Evolution des recettes d’exportation, en variation trimestrielle et glissement annuel par pays de destination</t>
  </si>
  <si>
    <t>Tab50</t>
  </si>
  <si>
    <t>Tableau 50</t>
  </si>
  <si>
    <t>Importations en valeur par pays d’origine (million de F.CFA)</t>
  </si>
  <si>
    <t>Tab51</t>
  </si>
  <si>
    <t>Tableau 51</t>
  </si>
  <si>
    <t>Importations en quantité par pays d’origine (tonne)</t>
  </si>
  <si>
    <t>Tab52</t>
  </si>
  <si>
    <t>Tableau 52</t>
  </si>
  <si>
    <t>Valeur unitaire des importations par pays d’origine (%)</t>
  </si>
  <si>
    <t>Tab53</t>
  </si>
  <si>
    <t>Tableau 53</t>
  </si>
  <si>
    <t>Structure des importations en valeur par pays d’origine (%)</t>
  </si>
  <si>
    <t>Tab54</t>
  </si>
  <si>
    <t>Tableau 54</t>
  </si>
  <si>
    <t>Evolution des dépenses d’importation, en variation trimestrielle et glissement annuel par pays d’origine</t>
  </si>
  <si>
    <t>Russie, Fédération de</t>
  </si>
  <si>
    <t>Brésil</t>
  </si>
  <si>
    <t>Nigéria</t>
  </si>
  <si>
    <t>Indonésie</t>
  </si>
  <si>
    <t>Sénégal</t>
  </si>
  <si>
    <t>Côte d'Ivoire</t>
  </si>
  <si>
    <t>Thaïlande</t>
  </si>
  <si>
    <t>Corée, République de</t>
  </si>
  <si>
    <t>Suède</t>
  </si>
  <si>
    <t>Maurice, île</t>
  </si>
  <si>
    <t>Nouvelle-Zélande</t>
  </si>
  <si>
    <t>Norvège</t>
  </si>
  <si>
    <t>Guinée Equatoriale</t>
  </si>
  <si>
    <t>Pérou</t>
  </si>
  <si>
    <t>Iran, République Islqmique d'</t>
  </si>
  <si>
    <t>Tchèque, République</t>
  </si>
  <si>
    <t>Féroé, îles</t>
  </si>
  <si>
    <t>Taïwan, Province de Chine</t>
  </si>
  <si>
    <t>Congo, République Démocratique</t>
  </si>
  <si>
    <t>Marshall, îles</t>
  </si>
  <si>
    <t>Grèce</t>
  </si>
  <si>
    <t>Yémen</t>
  </si>
  <si>
    <t>Guinée</t>
  </si>
  <si>
    <t>Algérie</t>
  </si>
  <si>
    <t>Israël</t>
  </si>
  <si>
    <t>Libéria</t>
  </si>
  <si>
    <t>Océan indien,Territoire Britannique</t>
  </si>
  <si>
    <t>Centrafricaine, République</t>
  </si>
  <si>
    <t>Norfolk, île</t>
  </si>
  <si>
    <t>Slovénie</t>
  </si>
  <si>
    <t>Réunion</t>
  </si>
  <si>
    <t>Turks et Caïques, îles</t>
  </si>
  <si>
    <t>Corée, Rép. Populaire Démocratique</t>
  </si>
  <si>
    <t>Constructions (à l'exclusion des constructions préfabriquées du groupe 811) et parties de constructions (ponts et éléments de ponts, portes d'écluses, tours, pylônes, piliers, colonnes, charpentes, toitures, portes et fenêtres et leurs cadres, chambr</t>
  </si>
  <si>
    <t>Fils, câbles (y compris les câbles coaxiaux) et autres conducteurs isolés pour l'électricité (même laqués ou oxydés anodiquement), munis ou non de pièces de connexion; câbles de fibres optiques, constitués de fibres optiques gainées individuellement,</t>
  </si>
  <si>
    <t>Réservoirs, fûts, tambours, bidons, boîtes et récipients similaires pour toutes matières (y compris les gaz comprimés ou liquéfiés), en fonte, fer, acier ou aluminium, d'une contenance n'excédant pas 300 litres, sans dispositifs mécaniques ou thermiq</t>
  </si>
  <si>
    <t>Véhicules automobiles à usages spéciaux, autres que ceux principalement conçus pour le transport de personnes ou de marchandises (dépanneuses, camions-grues, voitures de lutte contre l'incendie, camions bétonnières, voitures balayeuses, voitures épan</t>
  </si>
  <si>
    <t>Tableaux, panneaux, consoles, pupitres, armoires (y compris les armoires de commande numérique) et autres supports comportant plusieurs appareils des sous-groupes 772.4 ou 772.5, pour la commande et la distribution électrique (y compris ceux incorpor</t>
  </si>
  <si>
    <t>Machines et appareils (autres que les machines-outils) à trier, cribler, séparer, laver, concasser, broyer, mélanger ou malaxer les terres, pierres, minerais ou autres matières minérales solides (y compris les poudres et les pâtes); machines à agglom</t>
  </si>
  <si>
    <t>Produits de la boulangerie, de la pâtisserie ou de la biscuiterie, même additionés de cacao en toutes proportions; hosties, cachets vides des types utilisés en pharmacie, pains à cacheter, pâtes séchées de farine, d'amidon ou de fécule en feuilles et</t>
  </si>
  <si>
    <t>Papiers et cartons, non couchés ni enduits, des types utilisés pour l'écriture, l'impression ou d'autres fins graphiques, et papiers et cartons pour cartes ou bandes à perforer, en rouleaux ou en feuilles (autres que les papiers des rubriques 641.1 o</t>
  </si>
  <si>
    <t xml:space="preserve">Vernis et peintures à l'eau; matières plastiques en solution; pigments à l'eau préparés des types utilisés pour le finissage du cuir; pigments (y compris les poudres et flocons métalliques) dispersés dans des milieux non aqueux, à l'´état liquide ou </t>
  </si>
  <si>
    <t>Constructions (à l'exclusion des constructions préfabriquées du groupe 811) et parties de constructions (ponts et éléments de ponts, tours, pylônes, piliers, colonnes, charpentes, toitures, portes et fenêtres et leurs cadres, chambranles et seuils, b</t>
  </si>
  <si>
    <t>Savons, produits et préparations organiques tensio-actifs à usage de savon, en barres, en pains, en morceaux ou en sujets frappés, même contenant du savon; papier, ouates, feutres et nontissés imprégnés, enduits ou recouverts de savon ou de détergent</t>
  </si>
  <si>
    <t>Autres machines et appareils de bureau (duplicateurs, machines à imprimer les adresses, distributeurs automatiques de billets de banque, machines à trier, à compter ou à encartoucher les pièces de monnaie; appareils à tailler les crayons, appareils à</t>
  </si>
  <si>
    <t>Préparations lubrifiantes (y compris les huiles de coupe, les préparations pour le dégrippage des écrous, les préparations antirouille ou anticorrosion et les préparations pour le démoulage, à base de lubrifiants) et préparations des types utilisés p</t>
  </si>
  <si>
    <t>Appareillage pour la coupure, le sectionnement, la protection, le branchement, le raccordement ou la connexion des circuits électriques (interrupteurs, commutateurs, relais, coupe-circuits, étaleurs d'ondes, fiches et prises de courant, douilles pour</t>
  </si>
  <si>
    <t>Machines à laver la vaisselle (autres que celles de type ménager); machines et appareils servant à nettoyer ou à sécher les bouteilles ou autres récipients; machines et appareils à remplir, fermer, capsuler ou étiqueter les bouteilles, boîtes, sacs o</t>
  </si>
  <si>
    <t>Réfrigérateurs, congélateurs-conservateuers et autres matériel, machines et appareils pour la production du froid (à équipement électrique ou autre) autres que les réfrigérateurs et congélateurs-conservateurs de type ménager; parties et pièces détach</t>
  </si>
  <si>
    <t xml:space="preserve">Appareils à rayons X, alpha, bêta ou gamma, même à usage médical, chirurgical, dentaire ou vétérinaire (y compris les appareils de radiophotographie ou de radiothérapie); tubes à rayons X et autres dispositifs générateurs de rayons X; générateurs de </t>
  </si>
  <si>
    <t>Registres, livres comptables, carnets (de notes, de commandes, de quittances), agendas, blocs-mémorandums, blocs de papier à lettres et ouvrages similaires, cahiers, sous-main, classeurs, reliures (à feuillets mobiles ou autres), chemises et couvertu</t>
  </si>
  <si>
    <t xml:space="preserve">Articles de mènage ou d'économie domestique et leurs parties, n.d.a., en fonte, fer, acier, cuivre ou aluminium; paille de fer ou d'acier; éponges, torchons, gants et articles similaires pour le récurage, le polissage ou usages analogues, en fer, en </t>
  </si>
  <si>
    <t>Machines à coudre (autres que les machines à coudre les feuillets de la position 726.81); meubles, embases et couvercles spécialement conçus pour machines à coudre; aiguilles pour machines à coudre; et parties det pièces détachées de ces machines à c</t>
  </si>
  <si>
    <t>Oscilloscopes, analyseurs de spectre et autres instruments et appareils pour la mesure ou le contôle de grandeurs électriques (autres que les compteurs du sous-groupe 873.1); instruments et appareils pour la mesure ou la détection des rayonnements al</t>
  </si>
  <si>
    <t>Appareillage pour la coupure, le sectionnement, la protection, le branchement, le raccordement ou la connexion des circuits électriques (interrupteurs, commutateurs, coupe-circuits, parafoudres, limiteurs de tension, étaleurs d'ondes, prises de coura</t>
  </si>
  <si>
    <t>Machines et appareils pour le filage (extrusion), l'étirage, la texturation ou le tranchage des matières textiles; machines pour la préparation des matières textiles; machines pour la filature, le doublage ou le retordage des matières textiles et aut</t>
  </si>
  <si>
    <t xml:space="preserve">Machines, appareils et engins pour la récolte ou le battage des produits agricoles (y compris les presses à paille ou à fourrage); tondeuses à gazon et faucheuses; machines pour le nettoyage ou le triage des grains, oeufs, fruits, ou autres produits </t>
  </si>
  <si>
    <t>Instruments et appareils pour analyses physiques ou chimiques (polarimètres, réfractomètres, spectromètres, analyseurs de gaz ou de fumées, par exemple); instruments et appareils pour essais de viscosité, de porosité, de dilatation, de tension superf</t>
  </si>
  <si>
    <t>Chariots de manutention des types utilisés dans les usines, les entrepôts, les ports, les aéroports, pour le transport sur de courtes distances ou la manutention des marchandises; chariots-tracteurs du type utilisé dans les gares; parties et pièces d</t>
  </si>
  <si>
    <t>Préparations pour le prérasage, le rasage ou l'après-rasage, désodorisants corporels, préparations pour bains, dépilatoires, autres produits de parfumerie ou de toilette préparés et autres préparations cosmétiques, n.d.a.; désodorisants de locaux pré</t>
  </si>
  <si>
    <t>Instruments et appareils pour la mesure ou le contrôle du débit, du niveau, de la pression ou d'autres caractéristiques variables des liquides ou des gaz (débitmètres, indicateurs de niveau, manomètres, compteurs de chaleur, par exemple), à l'exclusi</t>
  </si>
  <si>
    <t>Etuis pour appareils photographiques, caméras, jumelles, armes ou instruments de musique, étuis à lunettes et contenants similaires, n.d.a.; sacs de voyage, trousses de toilette, sacs à dos, sacs à main, sacs à provisions, portefeuilles, porte-monnai</t>
  </si>
  <si>
    <t>Chaudières (autres que celles du groupe 711) et radiateurs, pour le chauffage central, à chauffage non électrique, et leurs parties, en fonte, fer ou acier; générateurs et distributeurs d'air chaud (y compris  les distributeurs pouvant également fonc</t>
  </si>
  <si>
    <t>Sommiers, articles de literie et articles similaires (matelas, couvre-pieds, édredons, coussins, poufs, oreillers, par exemple) comportant des ressorts ou bien rembourrés ou garnis intérieurement de toutes matières, y compris ceux en caoutchouc ou ma</t>
  </si>
  <si>
    <t>Appareils mécaniques, même à main, à projeter, disperser ou pulvériser des matières liquides ou en poudre; pistolets aérographes et appareils similaires; machines et appareils à jet de sable, à jet de vapeur et appareils à jet similaires; leurs parti</t>
  </si>
  <si>
    <t xml:space="preserve">Machines et appareils pour le brasage ou le soudage (même pouvant couper) électriques (y compris ceux aux gaz chauffés électriquement), ou opérant par laser ou autres faisceaux de lumière ou de photons, par ultra-sons, par faisceaux d'électrons, par </t>
  </si>
  <si>
    <t>Appareils de mécanothérapie; appareils de massage; appareils de psychotechnie; appareils d'ozonothérapie, d'oxygéno-thérapie, d'aérosolthérapie, appareils respiratoires de réanimation et autres appareils de thérapie respiratoire; autres appareils res</t>
  </si>
  <si>
    <t xml:space="preserve">Instruments de dessin, de traçage ou de calcul (machines à dessiner, pantographes, rapporteurs, étuis de mathématiques, règles et cercles à calcul, par exemple); instruments de mesure de longueurs, pour emploi à la main (mètres, micromètres, pieds à </t>
  </si>
  <si>
    <t xml:space="preserve">Machines (y compris les presses) à forger ou à estamper, moutons, marteaux-pilons et martinets pour le travail des métaux; machines (y compris les presses) à rouler, cintrer, plier, planer, cisailler, poinçonner ou gruger les métaux; presses pour le </t>
  </si>
  <si>
    <t>Provitamines et vitamines naturelles ou reproduites par synthèse (y compris les concentrats naturels), ainsi que leurs dérivés utilisés principalement en tant que vitamines, mélangés ou non entre eux, même en solutions quelconques, non présentés comm</t>
  </si>
  <si>
    <t>Outils et outillage à main (y compris les diamants de vitriers), n.d.a.; lampes à souder; étaux, serre-joints et similaires (autres que ceux constituants des accessoires ou des parties de machines-outils); enclumes; forges portatives; meules avec bât</t>
  </si>
  <si>
    <t>Caoutchouc synthétique et factice pour caoutchouc dérivé des huiles, sous formes primaires ou en plaques, feuilles ou bandes; mélanges de produits du groupe 231 avec des produits du présent sous-groupe, sous formes primaires ou en plaques, feuilles o</t>
  </si>
  <si>
    <t>Articles et appareils d'orthopédie (y compris les ceintures et bandages médico-chirurgicaux et les béquilles); attelles, gouttières et autres articles et appareils pour fractures; articles et appareils de prothèse; appareils de prothese auditive et a</t>
  </si>
  <si>
    <t>Autres appareils et dispositifs, même chauffés électriquement, pour le traitement de matières par des opérations impliquant un changement de température, autres que les appareils domestiques; chauffe-eau non électriques, à chauffage instantané ou à a</t>
  </si>
  <si>
    <t>Meules et articles similaires, sans bâtis, à moudre, à défibrer, à broyer, à aiguiser, à polir, à rectifier, à trancher ou à tronçonner, pierres à aiguiser ou à polir à la main, et leurs parties, en pierres naturelles, en abrasifs naturels ou artific</t>
  </si>
  <si>
    <t>Fibres optiques et  faisceaux de fibres optiques; câbles de fibres optiques autres que ceux du sous-groupe 773.1; matières polarisantes en feuilles ou en plaques; lentilles (y compris les verres de contact), prismes, miroirs et autres éléments d'opti</t>
  </si>
  <si>
    <t>Engrenages et roues de friction (à l'exclusion des roues simples et autres organes élémentaires de transmission); broches filetées à billes ( vis à billes ); réducteurs, multiplicateurs et variateurs de vitesse (y compris les convertisseurs de couple</t>
  </si>
  <si>
    <t>Huiles essentielles (déterpénées ou non), y compris celles dites  concrètes  ou  absolues ; résinoïdes; solutions concentrées d'huiles essentielles dans les graisses, les huiles fixes, les cires ou matières analogues, obtenues par enfleurage ou macér</t>
  </si>
  <si>
    <t>Fils guipés, lames et formes similaires des positions 651.77 ou 651.88, guipées (autres que ceux guipés de métal et autres que les fils de crin guipés); fils de chenille; fils dits  de chaînette ; tresses en pièces; articles de passementerie et artic</t>
  </si>
  <si>
    <t>Mobilier pour la médecine, la chirurgie, l’art dentaire ou l’art vétérinaire (tables d’opération, tables d’examen, lits à mécanisme pour usages cliniques, fauteuils de dentistes, p. Ex.) ; fauteuils pour salons de coiffure et fauteuils similaires, av</t>
  </si>
  <si>
    <t>Réservoirs, foudres, cuves et récipients similaires pour toutes matières (à l'exclusion des gaz comprimés ou liquéfiés), en fonte, fer, acier ou aluminium, d'une contenance supérieure à 300 litres, sans dispositifs mécaniques ou thermiques, même avec</t>
  </si>
  <si>
    <t xml:space="preserve">Cirages et crèmes pour chaussures, encaustiques, brillants pour carrosseries, verre ou métaux, pâtes et poudres à récurer et préparations similaires (même sous forme de papier, ouates, feutres, nontissés, matière plastique ou caoutchouc alvéolaires, </t>
  </si>
  <si>
    <t>Préparations antidétonantes, inhibiteurs d'oxydation, additifs peptisants, améliorants de viscosité, additifs anticorrosifs et autres additifs préparés pour huiles minérales (y compris l'essence) ou pour autres liquides utilisés aux mêmes fins que le</t>
  </si>
  <si>
    <t>Machines et appareils (autres que ceux du sous-groupe 775.1) pour le lavage, le nettoyage, l'essorage, le séchage, le repassage, le pressage (y compris les presses à fixer), le blanchiment, la teinture, l'apprêt, le finissage, l'enduction ou l'imprég</t>
  </si>
  <si>
    <t xml:space="preserve">Laines de laitier, de scories, de roche et laines minérales similaires; vermiculite expansée, argiles expansées, mousse de scories et produits minéraux similaires expansés; mélanges et ouvrages en matières minérales à usages d'isolants thermiques ou </t>
  </si>
  <si>
    <t>Cailloux, graviers, pierres concassées, des types généralement utilisés pour le bétonnage ou pour l'empierrement des routes, des voies ferrées ou autres ballasts; galets et silex, même traités thermiquement; macadam de laitier, de scories ou de déche</t>
  </si>
  <si>
    <t>Graisses et huiles animales ou végétales et leurs fractions, cuites, oxydées, déshydratées, sulfurées, soufflées, polymérisées à la chaleur dans le vide ou dans un gaz inerte ou autrement modifiées chimiquement (à l'exclusion de celles du sous-groupe</t>
  </si>
  <si>
    <t>Bêches, pelles, pioches, pics, houes, binettes, fourches, râteaux et racloirs ; haches, serpes et outils similaires à taillants ; sécateurs de tous types ; faux et faucilles, couteaux à foin ou à paille, cisailles à haies, coins et autres outils agri</t>
  </si>
  <si>
    <t xml:space="preserve">Articles pour fêtes, carnaval ou autres divertissements (articles de magie et articles-surprises, par exemple), y compris les articles et accessoires pour arbres de Noël et articles similaires pour fêtes de Noël (arbres de Noël artificiels, crèches, </t>
  </si>
  <si>
    <t>Epingles et aiguilles en fer ou en acier; perles métalliques et paillettes métalliques découpées, en métaux communs; et accessoires en métaux communs habituellement utilisés dans la confection des articles d'habillement et de voyage et des sacs à mai</t>
  </si>
  <si>
    <t>Brûleurs pour l'alimentation des foyers, à combustibles liquides, à combustibles solides pulvérisés ou à gaz; foyers automatiques, y compris leurs avant-foyers, leurs grilles mécaniques, leurs dispositifs mécaniques pour l'évacuation des cendres et d</t>
  </si>
  <si>
    <t>Pointes, clous, punaises, agrafes (autres que celles de la position 895.12) et articles similaires, en cuivre, en fer ou en acier, avec tête en cuivre; vis, boulons, écrous, crochets à pas de vis, rivets, goupilles, chevilles, clavettes, rondelles (y</t>
  </si>
  <si>
    <t>9310</t>
  </si>
  <si>
    <t>Transactions spéciales et articles spéciaux non classés par catégorie</t>
  </si>
  <si>
    <t xml:space="preserve">Préparations chimiques à usages photographiques (autres que les vernis, colles, adhésifs et préparations similaires) ; produits non mélangés, soit dosés en vue d’usages photographiques, soit conditionnés pour la vente au détail pour ces mêmes usages </t>
  </si>
  <si>
    <t>Plaques et pellicules photographiques non enroulées, sensibilisées, non exposées, en autres matières que le papier, le carton ou le tissu ; pellicules photographiques non enroulées à développement et tirage instantanés, sensibilisées, non exposées, e</t>
  </si>
  <si>
    <t>Machines à ébarber, affûter, meuler, rectifier, roder, polir ou à faire d'autres opérations de finissage, travaillant des métaux, des carbures métalliques frittés ou des cermets à l'aide de meules, d'abrasifs ou de produits de polissage (autres que l</t>
  </si>
  <si>
    <t xml:space="preserve">Machines-outils travaillant par enlèvement de toute matière et opérant par laser ou autre faisceau de lumière ou de photons, par ultra-sons, par électro-érosion, par procédés électrochimiques, par faisceaux d'électrons, par faisceaux ioniques ou par </t>
  </si>
  <si>
    <t>Machines, appareils et matériel (autres que les machines-outils des rubriques 728.1 ou 731) à fondre ou à composer les caractères ou pour la préparation ou la fabrication des clichés, planches, cylindres ou autres organes imprimants; caractères d'imp</t>
  </si>
  <si>
    <t>Appareils photographiques (à l'exclusion des appareils cinématographiques); appareils, dispositifs, lampes et tubes pour la production de la lumière-éclair en photographie (autres que les lampes et tubes à décharge du sous-groupe 778.2); leurs partie</t>
  </si>
  <si>
    <t>Machines et appareils utilisés exclusivement ou principalement pour la fabrication des lingots ou des plaquettes ou des dispositifs à semi-conducteur ou à circuits intégrés électroniques ou des dispositifs d’affichage à écran plat; leurs parties, piè</t>
  </si>
  <si>
    <t>4314</t>
  </si>
  <si>
    <t>Cires d'origine animale ou végétale</t>
  </si>
  <si>
    <t>Bahamas</t>
  </si>
  <si>
    <t>Bélarus</t>
  </si>
  <si>
    <t>Dominicaine, République</t>
  </si>
  <si>
    <t>Géorgie</t>
  </si>
  <si>
    <t>Guinée-Bissau</t>
  </si>
  <si>
    <t>Jamaïque</t>
  </si>
  <si>
    <t>Moldova, République de</t>
  </si>
  <si>
    <t>Turkménistan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</si>
</sst>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 x14ac:knownFonts="1">
    <font>
      <sz val="11"/>
      <color theme="1"/>
      <name val="Calibri"/>
      <family val="2"/>
      <scheme val="minor"/>
    </font>
    <font>
      <b/>
      <sz val="10"/>
      <color theme="1"/>
      <name val="Times New Roman"/>
      <family val="1"/>
    </font>
    <font>
      <sz val="10"/>
      <color theme="1"/>
      <name val="Times New Roman"/>
      <family val="1"/>
    </font>
  </fonts>
  <fills count="2">
    <fill>
      <patternFill patternType="none"/>
    </fill>
    <fill>
      <patternFill patternType="gray125"/>
    </fill>
  </fills>
  <borders count="2">
    <border>
      <left/>
      <right/>
      <top/>
      <bottom/>
      <diagonal/>
    </border>
    <border>
      <left/>
      <right/>
      <top style="medium">
        <color indexed="64"/>
      </top>
      <bottom style="medium">
        <color indexed="64"/>
      </bottom>
      <diagonal/>
    </border>
  </borders>
  <cellStyleXfs count="1">
    <xf numFmtId="0" fontId="0" fillId="0" borderId="0"/>
  </cellStyleXfs>
  <cellXfs count="10">
    <xf numFmtId="0" fontId="0" fillId="0" borderId="0" xfId="0"/>
    <xf numFmtId="0" fontId="1" fillId="0" borderId="1" xfId="0" applyFont="1" applyBorder="1"/>
    <xf numFmtId="164" fontId="1" fillId="0" borderId="1" xfId="0" applyNumberFormat="1" applyFont="1" applyBorder="1"/>
    <xf numFmtId="0" fontId="1" fillId="0" borderId="0" xfId="0" applyFont="1"/>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49" fontId="0" fillId="0" borderId="0" xfId="0" applyNumberFormat="1" applyAlignment="1">
      <alignment horizontal="center"/>
    </xf>
    <xf numFmtId="49" fontId="0" fillId="0" borderId="0" xfId="0" applyNumberFormat="1"/>
  </cellXfs>
  <cellStyles count="1">
    <cellStyle name="Normal" xfId="0" builtinId="0"/>
  </cellStyles>
  <dxfs count="2">
    <dxf>
      <numFmt numFmtId="30" formatCode="@"/>
      <fill>
        <patternFill patternType="none">
          <fgColor indexed="64"/>
          <bgColor indexed="65"/>
        </patternFill>
      </fill>
    </dxf>
    <dxf>
      <numFmt numFmtId="30" formatCode="@"/>
      <fill>
        <patternFill patternType="none">
          <fgColor indexed="64"/>
          <bgColor indexed="65"/>
        </patternFill>
      </fill>
    </dxf>
  </dxfs>
  <tableStyles count="1" defaultTableStyle="TableStyleMedium9" defaultPivotStyle="PivotStyleLight16">
    <tableStyle name="Invisible" pivot="0" table="0" count="0" xr9:uid="{986191E8-6755-44C4-8E23-854530AB10D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8174793-125F-44B3-B23F-B44C8C5AFBB0}" name="Tableau1" displayName="Tableau1" ref="A1:C59" totalsRowShown="0">
  <autoFilter ref="A1:C59" xr:uid="{08174793-125F-44B3-B23F-B44C8C5AFBB0}"/>
  <tableColumns count="3">
    <tableColumn id="1" xr3:uid="{B08F0B57-7BBC-4A49-B56A-96735EBB32A5}" name="Numéro de feuille"/>
    <tableColumn id="2" xr3:uid="{8CE9BA35-2CFA-4E83-86A6-C659EFE3C6B9}" name="Tableau" dataDxfId="1"/>
    <tableColumn id="3" xr3:uid="{3DE30C38-0605-4899-9F0C-E90124F2A65E}" name="Titre" dataDxfId="0"/>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E7F4F-6137-4FE8-9E98-66681C1728E9}">
  <dimension ref="A1:C59"/>
  <sheetViews>
    <sheetView tabSelected="1" workbookViewId="0">
      <selection activeCell="D3" sqref="D3"/>
    </sheetView>
  </sheetViews>
  <sheetFormatPr baseColWidth="10" defaultRowHeight="15" x14ac:dyDescent="0.25"/>
  <cols>
    <col min="1" max="1" width="19.42578125" customWidth="1"/>
    <col min="3" max="3" width="132" bestFit="1" customWidth="1"/>
  </cols>
  <sheetData>
    <row r="1" spans="1:3" x14ac:dyDescent="0.25">
      <c r="A1" t="s">
        <v>1913</v>
      </c>
      <c r="B1" t="s">
        <v>1914</v>
      </c>
      <c r="C1" t="s">
        <v>1915</v>
      </c>
    </row>
    <row r="2" spans="1:3" x14ac:dyDescent="0.25">
      <c r="A2" t="s">
        <v>1916</v>
      </c>
      <c r="B2" s="8" t="s">
        <v>1917</v>
      </c>
      <c r="C2" t="s">
        <v>1918</v>
      </c>
    </row>
    <row r="3" spans="1:3" x14ac:dyDescent="0.25">
      <c r="A3" t="s">
        <v>1919</v>
      </c>
      <c r="B3" s="8" t="s">
        <v>1917</v>
      </c>
      <c r="C3" t="s">
        <v>1920</v>
      </c>
    </row>
    <row r="4" spans="1:3" x14ac:dyDescent="0.25">
      <c r="A4" t="s">
        <v>1921</v>
      </c>
      <c r="B4" s="8" t="s">
        <v>1917</v>
      </c>
      <c r="C4" t="s">
        <v>1922</v>
      </c>
    </row>
    <row r="5" spans="1:3" x14ac:dyDescent="0.25">
      <c r="A5" t="s">
        <v>1923</v>
      </c>
      <c r="B5" s="8" t="s">
        <v>1917</v>
      </c>
      <c r="C5" t="s">
        <v>1924</v>
      </c>
    </row>
    <row r="6" spans="1:3" x14ac:dyDescent="0.25">
      <c r="A6" t="s">
        <v>1925</v>
      </c>
      <c r="B6" s="9" t="s">
        <v>1926</v>
      </c>
      <c r="C6" s="9" t="s">
        <v>1927</v>
      </c>
    </row>
    <row r="7" spans="1:3" x14ac:dyDescent="0.25">
      <c r="A7" t="s">
        <v>1928</v>
      </c>
      <c r="B7" s="9" t="s">
        <v>1929</v>
      </c>
      <c r="C7" s="9" t="s">
        <v>1930</v>
      </c>
    </row>
    <row r="8" spans="1:3" x14ac:dyDescent="0.25">
      <c r="A8" t="s">
        <v>1931</v>
      </c>
      <c r="B8" s="9" t="s">
        <v>1932</v>
      </c>
      <c r="C8" s="9" t="s">
        <v>1933</v>
      </c>
    </row>
    <row r="9" spans="1:3" x14ac:dyDescent="0.25">
      <c r="A9" t="s">
        <v>1934</v>
      </c>
      <c r="B9" s="9" t="s">
        <v>1935</v>
      </c>
      <c r="C9" s="9" t="s">
        <v>1936</v>
      </c>
    </row>
    <row r="10" spans="1:3" x14ac:dyDescent="0.25">
      <c r="A10" t="s">
        <v>1937</v>
      </c>
      <c r="B10" s="9" t="s">
        <v>1938</v>
      </c>
      <c r="C10" s="9" t="s">
        <v>1939</v>
      </c>
    </row>
    <row r="11" spans="1:3" x14ac:dyDescent="0.25">
      <c r="A11" t="s">
        <v>1940</v>
      </c>
      <c r="B11" s="9" t="s">
        <v>1941</v>
      </c>
      <c r="C11" s="9" t="s">
        <v>1942</v>
      </c>
    </row>
    <row r="12" spans="1:3" x14ac:dyDescent="0.25">
      <c r="A12" t="s">
        <v>1943</v>
      </c>
      <c r="B12" s="9" t="s">
        <v>1944</v>
      </c>
      <c r="C12" s="9" t="s">
        <v>1945</v>
      </c>
    </row>
    <row r="13" spans="1:3" x14ac:dyDescent="0.25">
      <c r="A13" t="s">
        <v>1946</v>
      </c>
      <c r="B13" s="9" t="s">
        <v>1947</v>
      </c>
      <c r="C13" s="9" t="s">
        <v>1948</v>
      </c>
    </row>
    <row r="14" spans="1:3" x14ac:dyDescent="0.25">
      <c r="A14" t="s">
        <v>1949</v>
      </c>
      <c r="B14" s="9" t="s">
        <v>1950</v>
      </c>
      <c r="C14" s="9" t="s">
        <v>1951</v>
      </c>
    </row>
    <row r="15" spans="1:3" x14ac:dyDescent="0.25">
      <c r="A15" t="s">
        <v>1952</v>
      </c>
      <c r="B15" s="9" t="s">
        <v>1953</v>
      </c>
      <c r="C15" s="9" t="s">
        <v>1954</v>
      </c>
    </row>
    <row r="16" spans="1:3" x14ac:dyDescent="0.25">
      <c r="A16" t="s">
        <v>1955</v>
      </c>
      <c r="B16" s="9" t="s">
        <v>1956</v>
      </c>
      <c r="C16" s="9" t="s">
        <v>1957</v>
      </c>
    </row>
    <row r="17" spans="1:3" x14ac:dyDescent="0.25">
      <c r="A17" t="s">
        <v>1958</v>
      </c>
      <c r="B17" s="9" t="s">
        <v>1959</v>
      </c>
      <c r="C17" s="9" t="s">
        <v>1960</v>
      </c>
    </row>
    <row r="18" spans="1:3" x14ac:dyDescent="0.25">
      <c r="A18" t="s">
        <v>1961</v>
      </c>
      <c r="B18" s="9" t="s">
        <v>1962</v>
      </c>
      <c r="C18" s="9" t="s">
        <v>1963</v>
      </c>
    </row>
    <row r="19" spans="1:3" x14ac:dyDescent="0.25">
      <c r="A19" t="s">
        <v>1964</v>
      </c>
      <c r="B19" s="9" t="s">
        <v>1965</v>
      </c>
      <c r="C19" s="9" t="s">
        <v>1966</v>
      </c>
    </row>
    <row r="20" spans="1:3" x14ac:dyDescent="0.25">
      <c r="A20" t="s">
        <v>1967</v>
      </c>
      <c r="B20" s="9" t="s">
        <v>1968</v>
      </c>
      <c r="C20" s="9" t="s">
        <v>1969</v>
      </c>
    </row>
    <row r="21" spans="1:3" x14ac:dyDescent="0.25">
      <c r="A21" t="s">
        <v>1970</v>
      </c>
      <c r="B21" s="9" t="s">
        <v>1971</v>
      </c>
      <c r="C21" s="9" t="s">
        <v>1972</v>
      </c>
    </row>
    <row r="22" spans="1:3" x14ac:dyDescent="0.25">
      <c r="A22" t="s">
        <v>1973</v>
      </c>
      <c r="B22" s="9" t="s">
        <v>1974</v>
      </c>
      <c r="C22" s="9" t="s">
        <v>1975</v>
      </c>
    </row>
    <row r="23" spans="1:3" x14ac:dyDescent="0.25">
      <c r="A23" t="s">
        <v>1976</v>
      </c>
      <c r="B23" s="9" t="s">
        <v>1977</v>
      </c>
      <c r="C23" s="9" t="s">
        <v>1978</v>
      </c>
    </row>
    <row r="24" spans="1:3" x14ac:dyDescent="0.25">
      <c r="A24" t="s">
        <v>1979</v>
      </c>
      <c r="B24" s="9" t="s">
        <v>1980</v>
      </c>
      <c r="C24" s="9" t="s">
        <v>1981</v>
      </c>
    </row>
    <row r="25" spans="1:3" x14ac:dyDescent="0.25">
      <c r="A25" t="s">
        <v>1982</v>
      </c>
      <c r="B25" s="9" t="s">
        <v>1983</v>
      </c>
      <c r="C25" s="9" t="s">
        <v>1984</v>
      </c>
    </row>
    <row r="26" spans="1:3" x14ac:dyDescent="0.25">
      <c r="A26" t="s">
        <v>1985</v>
      </c>
      <c r="B26" s="9" t="s">
        <v>1986</v>
      </c>
      <c r="C26" s="9" t="s">
        <v>1987</v>
      </c>
    </row>
    <row r="27" spans="1:3" x14ac:dyDescent="0.25">
      <c r="A27" t="s">
        <v>1988</v>
      </c>
      <c r="B27" s="9" t="s">
        <v>1989</v>
      </c>
      <c r="C27" s="9" t="s">
        <v>1990</v>
      </c>
    </row>
    <row r="28" spans="1:3" x14ac:dyDescent="0.25">
      <c r="A28" t="s">
        <v>1991</v>
      </c>
      <c r="B28" s="9" t="s">
        <v>1992</v>
      </c>
      <c r="C28" s="9" t="s">
        <v>1993</v>
      </c>
    </row>
    <row r="29" spans="1:3" x14ac:dyDescent="0.25">
      <c r="A29" t="s">
        <v>1994</v>
      </c>
      <c r="B29" s="9" t="s">
        <v>1995</v>
      </c>
      <c r="C29" s="9" t="s">
        <v>1996</v>
      </c>
    </row>
    <row r="30" spans="1:3" x14ac:dyDescent="0.25">
      <c r="A30" t="s">
        <v>1997</v>
      </c>
      <c r="B30" s="9" t="s">
        <v>1998</v>
      </c>
      <c r="C30" s="9" t="s">
        <v>1999</v>
      </c>
    </row>
    <row r="31" spans="1:3" x14ac:dyDescent="0.25">
      <c r="A31" t="s">
        <v>2000</v>
      </c>
      <c r="B31" s="9" t="s">
        <v>2001</v>
      </c>
      <c r="C31" s="9" t="s">
        <v>2002</v>
      </c>
    </row>
    <row r="32" spans="1:3" x14ac:dyDescent="0.25">
      <c r="A32" t="s">
        <v>2003</v>
      </c>
      <c r="B32" s="9" t="s">
        <v>2004</v>
      </c>
      <c r="C32" s="9" t="s">
        <v>2005</v>
      </c>
    </row>
    <row r="33" spans="1:3" x14ac:dyDescent="0.25">
      <c r="A33" t="s">
        <v>2006</v>
      </c>
      <c r="B33" s="9" t="s">
        <v>2007</v>
      </c>
      <c r="C33" s="9" t="s">
        <v>2008</v>
      </c>
    </row>
    <row r="34" spans="1:3" x14ac:dyDescent="0.25">
      <c r="A34" t="s">
        <v>2009</v>
      </c>
      <c r="B34" s="9" t="s">
        <v>2010</v>
      </c>
      <c r="C34" s="9" t="s">
        <v>2011</v>
      </c>
    </row>
    <row r="35" spans="1:3" x14ac:dyDescent="0.25">
      <c r="A35" t="s">
        <v>2012</v>
      </c>
      <c r="B35" s="9" t="s">
        <v>2013</v>
      </c>
      <c r="C35" s="9" t="s">
        <v>2014</v>
      </c>
    </row>
    <row r="36" spans="1:3" x14ac:dyDescent="0.25">
      <c r="A36" t="s">
        <v>2015</v>
      </c>
      <c r="B36" s="9" t="s">
        <v>2016</v>
      </c>
      <c r="C36" s="9" t="s">
        <v>2017</v>
      </c>
    </row>
    <row r="37" spans="1:3" x14ac:dyDescent="0.25">
      <c r="A37" t="s">
        <v>2018</v>
      </c>
      <c r="B37" s="9" t="s">
        <v>2019</v>
      </c>
      <c r="C37" s="9" t="s">
        <v>2020</v>
      </c>
    </row>
    <row r="38" spans="1:3" x14ac:dyDescent="0.25">
      <c r="A38" t="s">
        <v>2021</v>
      </c>
      <c r="B38" s="9" t="s">
        <v>2022</v>
      </c>
      <c r="C38" s="9" t="s">
        <v>2023</v>
      </c>
    </row>
    <row r="39" spans="1:3" x14ac:dyDescent="0.25">
      <c r="A39" t="s">
        <v>2024</v>
      </c>
      <c r="B39" s="9" t="s">
        <v>2025</v>
      </c>
      <c r="C39" s="9" t="s">
        <v>2026</v>
      </c>
    </row>
    <row r="40" spans="1:3" x14ac:dyDescent="0.25">
      <c r="A40" t="s">
        <v>2027</v>
      </c>
      <c r="B40" s="9" t="s">
        <v>2028</v>
      </c>
      <c r="C40" s="9" t="s">
        <v>2029</v>
      </c>
    </row>
    <row r="41" spans="1:3" x14ac:dyDescent="0.25">
      <c r="A41" t="s">
        <v>2030</v>
      </c>
      <c r="B41" s="9" t="s">
        <v>2031</v>
      </c>
      <c r="C41" s="9" t="s">
        <v>2032</v>
      </c>
    </row>
    <row r="42" spans="1:3" x14ac:dyDescent="0.25">
      <c r="A42" t="s">
        <v>2033</v>
      </c>
      <c r="B42" s="9" t="s">
        <v>2034</v>
      </c>
      <c r="C42" s="9" t="s">
        <v>2035</v>
      </c>
    </row>
    <row r="43" spans="1:3" x14ac:dyDescent="0.25">
      <c r="A43" t="s">
        <v>2036</v>
      </c>
      <c r="B43" s="9" t="s">
        <v>2037</v>
      </c>
      <c r="C43" s="9" t="s">
        <v>2038</v>
      </c>
    </row>
    <row r="44" spans="1:3" x14ac:dyDescent="0.25">
      <c r="A44" t="s">
        <v>2039</v>
      </c>
      <c r="B44" s="9" t="s">
        <v>2040</v>
      </c>
      <c r="C44" s="9" t="s">
        <v>2041</v>
      </c>
    </row>
    <row r="45" spans="1:3" x14ac:dyDescent="0.25">
      <c r="A45" t="s">
        <v>2042</v>
      </c>
      <c r="B45" s="9" t="s">
        <v>2043</v>
      </c>
      <c r="C45" s="9" t="s">
        <v>2044</v>
      </c>
    </row>
    <row r="46" spans="1:3" x14ac:dyDescent="0.25">
      <c r="A46" t="s">
        <v>2045</v>
      </c>
      <c r="B46" s="9" t="s">
        <v>2046</v>
      </c>
      <c r="C46" s="9" t="s">
        <v>2047</v>
      </c>
    </row>
    <row r="47" spans="1:3" x14ac:dyDescent="0.25">
      <c r="A47" t="s">
        <v>2048</v>
      </c>
      <c r="B47" s="9" t="s">
        <v>2049</v>
      </c>
      <c r="C47" s="9" t="s">
        <v>2050</v>
      </c>
    </row>
    <row r="48" spans="1:3" x14ac:dyDescent="0.25">
      <c r="A48" t="s">
        <v>2051</v>
      </c>
      <c r="B48" s="9" t="s">
        <v>2052</v>
      </c>
      <c r="C48" s="9" t="s">
        <v>2053</v>
      </c>
    </row>
    <row r="49" spans="1:3" x14ac:dyDescent="0.25">
      <c r="A49" t="s">
        <v>2054</v>
      </c>
      <c r="B49" s="9" t="s">
        <v>2055</v>
      </c>
      <c r="C49" s="9" t="s">
        <v>2056</v>
      </c>
    </row>
    <row r="50" spans="1:3" x14ac:dyDescent="0.25">
      <c r="A50" t="s">
        <v>2057</v>
      </c>
      <c r="B50" s="9" t="s">
        <v>2058</v>
      </c>
      <c r="C50" s="9" t="s">
        <v>2059</v>
      </c>
    </row>
    <row r="51" spans="1:3" x14ac:dyDescent="0.25">
      <c r="A51" t="s">
        <v>2060</v>
      </c>
      <c r="B51" s="9" t="s">
        <v>2061</v>
      </c>
      <c r="C51" s="9" t="s">
        <v>2062</v>
      </c>
    </row>
    <row r="52" spans="1:3" x14ac:dyDescent="0.25">
      <c r="A52" t="s">
        <v>2063</v>
      </c>
      <c r="B52" s="9" t="s">
        <v>2064</v>
      </c>
      <c r="C52" s="9" t="s">
        <v>2065</v>
      </c>
    </row>
    <row r="53" spans="1:3" x14ac:dyDescent="0.25">
      <c r="A53" t="s">
        <v>2066</v>
      </c>
      <c r="B53" s="9" t="s">
        <v>2067</v>
      </c>
      <c r="C53" s="9" t="s">
        <v>2068</v>
      </c>
    </row>
    <row r="54" spans="1:3" x14ac:dyDescent="0.25">
      <c r="A54" t="s">
        <v>2069</v>
      </c>
      <c r="B54" s="9" t="s">
        <v>2070</v>
      </c>
      <c r="C54" s="9" t="s">
        <v>2071</v>
      </c>
    </row>
    <row r="55" spans="1:3" x14ac:dyDescent="0.25">
      <c r="A55" t="s">
        <v>2072</v>
      </c>
      <c r="B55" s="9" t="s">
        <v>2073</v>
      </c>
      <c r="C55" s="9" t="s">
        <v>2074</v>
      </c>
    </row>
    <row r="56" spans="1:3" x14ac:dyDescent="0.25">
      <c r="A56" t="s">
        <v>2075</v>
      </c>
      <c r="B56" s="9" t="s">
        <v>2076</v>
      </c>
      <c r="C56" s="9" t="s">
        <v>2077</v>
      </c>
    </row>
    <row r="57" spans="1:3" x14ac:dyDescent="0.25">
      <c r="A57" t="s">
        <v>2078</v>
      </c>
      <c r="B57" s="9" t="s">
        <v>2079</v>
      </c>
      <c r="C57" s="9" t="s">
        <v>2080</v>
      </c>
    </row>
    <row r="58" spans="1:3" x14ac:dyDescent="0.25">
      <c r="A58" t="s">
        <v>2081</v>
      </c>
      <c r="B58" s="9" t="s">
        <v>2082</v>
      </c>
      <c r="C58" s="9" t="s">
        <v>2083</v>
      </c>
    </row>
    <row r="59" spans="1:3" x14ac:dyDescent="0.25">
      <c r="A59" t="s">
        <v>2084</v>
      </c>
      <c r="B59" s="9" t="s">
        <v>2085</v>
      </c>
      <c r="C59" s="9" t="s">
        <v>2086</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2"/>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9" ht="13.5" thickBot="1" x14ac:dyDescent="0.25">
      <c r="A1" s="1" t="s">
        <v>512</v>
      </c>
      <c r="B1" s="1" t="s">
        <v>1670</v>
      </c>
      <c r="C1" s="2" t="s">
        <v>1656</v>
      </c>
      <c r="D1" s="2" t="s">
        <v>1657</v>
      </c>
      <c r="E1" s="2" t="s">
        <v>1658</v>
      </c>
      <c r="F1" s="2" t="s">
        <v>1659</v>
      </c>
      <c r="G1" s="2" t="s">
        <v>1660</v>
      </c>
      <c r="H1" s="3"/>
    </row>
    <row r="2" spans="1:9" x14ac:dyDescent="0.2">
      <c r="A2" s="4" t="s">
        <v>1671</v>
      </c>
      <c r="B2" s="4" t="s">
        <v>1672</v>
      </c>
      <c r="C2" s="5">
        <v>35577.275908000003</v>
      </c>
      <c r="D2" s="5">
        <v>13692.574349</v>
      </c>
      <c r="E2" s="5">
        <v>6915.2079569999996</v>
      </c>
      <c r="F2" s="5">
        <v>10239.211706</v>
      </c>
      <c r="G2" s="5">
        <v>30393.932057999999</v>
      </c>
      <c r="I2" s="5"/>
    </row>
    <row r="3" spans="1:9" x14ac:dyDescent="0.2">
      <c r="A3" s="4" t="s">
        <v>1673</v>
      </c>
      <c r="B3" s="4" t="s">
        <v>1674</v>
      </c>
      <c r="C3" s="5">
        <v>151.14914999999999</v>
      </c>
      <c r="D3" s="5">
        <v>240.151185</v>
      </c>
      <c r="E3" s="5">
        <v>308.31524300000001</v>
      </c>
      <c r="F3" s="5">
        <v>164.68557000000001</v>
      </c>
      <c r="G3" s="5">
        <v>356.66435899999999</v>
      </c>
    </row>
    <row r="4" spans="1:9" x14ac:dyDescent="0.2">
      <c r="A4" s="4" t="s">
        <v>1675</v>
      </c>
      <c r="B4" s="4" t="s">
        <v>1676</v>
      </c>
      <c r="C4" s="5">
        <v>54273.043519999999</v>
      </c>
      <c r="D4" s="5">
        <v>81482.219163000002</v>
      </c>
      <c r="E4" s="5">
        <v>67453.323768999995</v>
      </c>
      <c r="F4" s="5">
        <v>110217.107752</v>
      </c>
      <c r="G4" s="5">
        <v>96386.365472000005</v>
      </c>
    </row>
    <row r="5" spans="1:9" x14ac:dyDescent="0.2">
      <c r="A5" s="4" t="s">
        <v>1677</v>
      </c>
      <c r="B5" s="4" t="s">
        <v>1678</v>
      </c>
      <c r="C5" s="5">
        <v>5527.0048589999997</v>
      </c>
      <c r="D5" s="5">
        <v>4472.3037789999998</v>
      </c>
      <c r="E5" s="5">
        <v>4973.4760850000002</v>
      </c>
      <c r="F5" s="5">
        <v>4857.6135999999997</v>
      </c>
      <c r="G5" s="5">
        <v>5093.7060769999998</v>
      </c>
    </row>
    <row r="6" spans="1:9" x14ac:dyDescent="0.2">
      <c r="A6" s="4" t="s">
        <v>1679</v>
      </c>
      <c r="B6" s="4" t="s">
        <v>1680</v>
      </c>
      <c r="C6" s="5">
        <v>1587.408316</v>
      </c>
      <c r="D6" s="5">
        <v>1220.057859</v>
      </c>
      <c r="E6" s="5">
        <v>3959.0937239999998</v>
      </c>
      <c r="F6" s="5">
        <v>2285.7920650000001</v>
      </c>
      <c r="G6" s="5">
        <v>3305.632912</v>
      </c>
    </row>
    <row r="7" spans="1:9" x14ac:dyDescent="0.2">
      <c r="A7" s="4" t="s">
        <v>1681</v>
      </c>
      <c r="B7" s="4" t="s">
        <v>1682</v>
      </c>
      <c r="C7" s="5">
        <v>800.90369999999996</v>
      </c>
      <c r="D7" s="5">
        <v>1102.126923</v>
      </c>
      <c r="E7" s="5">
        <v>1287.3628140000001</v>
      </c>
      <c r="F7" s="5">
        <v>994.005449</v>
      </c>
      <c r="G7" s="5">
        <v>1437.0204699999999</v>
      </c>
    </row>
    <row r="8" spans="1:9" x14ac:dyDescent="0.2">
      <c r="A8" s="4" t="s">
        <v>1683</v>
      </c>
      <c r="B8" s="4" t="s">
        <v>1684</v>
      </c>
      <c r="C8" s="5">
        <v>9487.3033469999991</v>
      </c>
      <c r="D8" s="5">
        <v>8875.393043</v>
      </c>
      <c r="E8" s="5">
        <v>7727.7719669999997</v>
      </c>
      <c r="F8" s="5">
        <v>9423.5429000000004</v>
      </c>
      <c r="G8" s="5">
        <v>13681.1525833</v>
      </c>
    </row>
    <row r="9" spans="1:9" x14ac:dyDescent="0.2">
      <c r="A9" s="4" t="s">
        <v>1685</v>
      </c>
      <c r="B9" s="4" t="s">
        <v>1686</v>
      </c>
      <c r="C9" s="5">
        <v>2059.648905</v>
      </c>
      <c r="D9" s="5">
        <v>884.78761899999995</v>
      </c>
      <c r="E9" s="5">
        <v>2258.383362</v>
      </c>
      <c r="F9" s="5">
        <v>1581.833232</v>
      </c>
      <c r="G9" s="5">
        <v>6829.201317</v>
      </c>
    </row>
    <row r="10" spans="1:9" x14ac:dyDescent="0.2">
      <c r="A10" s="4" t="s">
        <v>1687</v>
      </c>
      <c r="B10" s="4" t="s">
        <v>1688</v>
      </c>
      <c r="C10" s="5">
        <v>427.66272199999997</v>
      </c>
      <c r="D10" s="5">
        <v>463.32997799999998</v>
      </c>
      <c r="E10" s="5">
        <v>597.90578700000003</v>
      </c>
      <c r="F10" s="5">
        <v>360.63465100000002</v>
      </c>
      <c r="G10" s="5">
        <v>994.87599999999998</v>
      </c>
    </row>
    <row r="11" spans="1:9" ht="13.5" thickBot="1" x14ac:dyDescent="0.25">
      <c r="A11" s="4" t="s">
        <v>1689</v>
      </c>
      <c r="B11" s="4" t="s">
        <v>1690</v>
      </c>
      <c r="C11" s="5">
        <v>2941.462</v>
      </c>
      <c r="D11" s="5">
        <v>2996.3739999999998</v>
      </c>
      <c r="E11" s="5">
        <v>733.92100000000005</v>
      </c>
      <c r="F11" s="5">
        <v>849.19413999999995</v>
      </c>
      <c r="G11" s="5">
        <v>1423.8869999999999</v>
      </c>
    </row>
    <row r="12" spans="1:9" s="3" customFormat="1" ht="13.5" thickBot="1" x14ac:dyDescent="0.25">
      <c r="A12" s="1"/>
      <c r="B12" s="1" t="s">
        <v>1691</v>
      </c>
      <c r="C12" s="2">
        <f>SUM($C$2:$C$11)</f>
        <v>112832.86242699997</v>
      </c>
      <c r="D12" s="2">
        <f>SUM($D$2:$D$11)</f>
        <v>115429.31789799998</v>
      </c>
      <c r="E12" s="2">
        <f>SUM($E$2:$E$11)</f>
        <v>96214.761707999991</v>
      </c>
      <c r="F12" s="2">
        <f>SUM($F$2:$F$11)</f>
        <v>140973.62106500001</v>
      </c>
      <c r="G12" s="2">
        <f>SUM($G$2:$G$11)</f>
        <v>159902.43824829996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2"/>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1670</v>
      </c>
      <c r="C1" s="2" t="s">
        <v>1656</v>
      </c>
      <c r="D1" s="2" t="s">
        <v>1657</v>
      </c>
      <c r="E1" s="2" t="s">
        <v>1658</v>
      </c>
      <c r="F1" s="2" t="s">
        <v>1659</v>
      </c>
      <c r="G1" s="2" t="s">
        <v>1660</v>
      </c>
      <c r="H1" s="3"/>
    </row>
    <row r="2" spans="1:8" x14ac:dyDescent="0.2">
      <c r="A2" s="4" t="s">
        <v>1671</v>
      </c>
      <c r="B2" s="4" t="s">
        <v>1672</v>
      </c>
      <c r="C2" s="5">
        <v>210208.43540000002</v>
      </c>
      <c r="D2" s="5">
        <v>68080.716400000005</v>
      </c>
      <c r="E2" s="5">
        <v>86853.285140000022</v>
      </c>
      <c r="F2" s="5">
        <v>158986.098</v>
      </c>
      <c r="G2" s="5">
        <v>226423.25700000001</v>
      </c>
    </row>
    <row r="3" spans="1:8" x14ac:dyDescent="0.2">
      <c r="A3" s="4" t="s">
        <v>1673</v>
      </c>
      <c r="B3" s="4" t="s">
        <v>1674</v>
      </c>
      <c r="C3" s="5">
        <v>515.09460000000001</v>
      </c>
      <c r="D3" s="5">
        <v>896.42700000000002</v>
      </c>
      <c r="E3" s="5">
        <v>1016.51636</v>
      </c>
      <c r="F3" s="5">
        <v>622.48400000000004</v>
      </c>
      <c r="G3" s="5">
        <v>1219.1804</v>
      </c>
    </row>
    <row r="4" spans="1:8" x14ac:dyDescent="0.2">
      <c r="A4" s="4" t="s">
        <v>1675</v>
      </c>
      <c r="B4" s="4" t="s">
        <v>1676</v>
      </c>
      <c r="C4" s="5">
        <v>185000.56899999999</v>
      </c>
      <c r="D4" s="5">
        <v>106477.425</v>
      </c>
      <c r="E4" s="5">
        <v>151885.83771000002</v>
      </c>
      <c r="F4" s="5">
        <v>265532.33799999999</v>
      </c>
      <c r="G4" s="5">
        <v>144433.5116</v>
      </c>
    </row>
    <row r="5" spans="1:8" x14ac:dyDescent="0.2">
      <c r="A5" s="4" t="s">
        <v>1677</v>
      </c>
      <c r="B5" s="4" t="s">
        <v>1678</v>
      </c>
      <c r="C5" s="5">
        <v>18796.404999999999</v>
      </c>
      <c r="D5" s="5">
        <v>18621.073</v>
      </c>
      <c r="E5" s="5">
        <v>20029.281999999999</v>
      </c>
      <c r="F5" s="5">
        <v>18949.234</v>
      </c>
      <c r="G5" s="5">
        <v>17335.261280000002</v>
      </c>
    </row>
    <row r="6" spans="1:8" x14ac:dyDescent="0.2">
      <c r="A6" s="4" t="s">
        <v>1679</v>
      </c>
      <c r="B6" s="4" t="s">
        <v>1680</v>
      </c>
      <c r="C6" s="5">
        <v>7587.4759999999997</v>
      </c>
      <c r="D6" s="5">
        <v>3243.87</v>
      </c>
      <c r="E6" s="5">
        <v>9067.7199999999993</v>
      </c>
      <c r="F6" s="5">
        <v>4320.5739999999996</v>
      </c>
      <c r="G6" s="5">
        <v>4766.3771999999999</v>
      </c>
    </row>
    <row r="7" spans="1:8" x14ac:dyDescent="0.2">
      <c r="A7" s="4" t="s">
        <v>1681</v>
      </c>
      <c r="B7" s="4" t="s">
        <v>1682</v>
      </c>
      <c r="C7" s="5">
        <v>1195.0572999999999</v>
      </c>
      <c r="D7" s="5">
        <v>1215.7914499999999</v>
      </c>
      <c r="E7" s="5">
        <v>764.25911999999994</v>
      </c>
      <c r="F7" s="5">
        <v>860.24261999999999</v>
      </c>
      <c r="G7" s="5">
        <v>617.19078999999999</v>
      </c>
    </row>
    <row r="8" spans="1:8" x14ac:dyDescent="0.2">
      <c r="A8" s="4" t="s">
        <v>1683</v>
      </c>
      <c r="B8" s="4" t="s">
        <v>1684</v>
      </c>
      <c r="C8" s="5">
        <v>81989.554369999998</v>
      </c>
      <c r="D8" s="5">
        <v>48390.126700000001</v>
      </c>
      <c r="E8" s="5">
        <v>64944.001630000006</v>
      </c>
      <c r="F8" s="5">
        <v>66166.584399999992</v>
      </c>
      <c r="G8" s="5">
        <v>60230.881240000002</v>
      </c>
    </row>
    <row r="9" spans="1:8" x14ac:dyDescent="0.2">
      <c r="A9" s="4" t="s">
        <v>1685</v>
      </c>
      <c r="B9" s="4" t="s">
        <v>1686</v>
      </c>
      <c r="C9" s="5">
        <v>1993.1454699999999</v>
      </c>
      <c r="D9" s="5">
        <v>1163.5743</v>
      </c>
      <c r="E9" s="5">
        <v>806.97510999999997</v>
      </c>
      <c r="F9" s="5">
        <v>10885.10385</v>
      </c>
      <c r="G9" s="5">
        <v>3618.1313300000006</v>
      </c>
    </row>
    <row r="10" spans="1:8" x14ac:dyDescent="0.2">
      <c r="A10" s="4" t="s">
        <v>1687</v>
      </c>
      <c r="B10" s="4" t="s">
        <v>1688</v>
      </c>
      <c r="C10" s="5">
        <v>684.35540000000003</v>
      </c>
      <c r="D10" s="5">
        <v>1430.3419799999999</v>
      </c>
      <c r="E10" s="5">
        <v>1192.21713</v>
      </c>
      <c r="F10" s="5">
        <v>630.7512999999999</v>
      </c>
      <c r="G10" s="5">
        <v>1224.2084400000001</v>
      </c>
    </row>
    <row r="11" spans="1:8" ht="13.5" thickBot="1" x14ac:dyDescent="0.25">
      <c r="A11" s="4" t="s">
        <v>1689</v>
      </c>
      <c r="B11" s="4" t="s">
        <v>1690</v>
      </c>
      <c r="C11" s="5">
        <v>54.991199999999999</v>
      </c>
      <c r="D11" s="5">
        <v>106.33794</v>
      </c>
      <c r="E11" s="5">
        <v>0.78358000000000005</v>
      </c>
      <c r="F11" s="5">
        <v>0.90600000000000003</v>
      </c>
      <c r="G11" s="5">
        <v>1.51</v>
      </c>
    </row>
    <row r="12" spans="1:8" s="3" customFormat="1" ht="13.5" thickBot="1" x14ac:dyDescent="0.25">
      <c r="A12" s="1"/>
      <c r="B12" s="1" t="s">
        <v>1691</v>
      </c>
      <c r="C12" s="2">
        <f>SUM($C$2:$C$11)</f>
        <v>508025.08374000009</v>
      </c>
      <c r="D12" s="2">
        <f>SUM($D$2:$D$11)</f>
        <v>249625.68376999997</v>
      </c>
      <c r="E12" s="2">
        <f>SUM($E$2:$E$11)</f>
        <v>336560.87778000004</v>
      </c>
      <c r="F12" s="2">
        <f>SUM($F$2:$F$11)</f>
        <v>526954.31616999989</v>
      </c>
      <c r="G12" s="2">
        <f>SUM($G$2:$G$11)</f>
        <v>459869.50928000006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2"/>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1670</v>
      </c>
      <c r="C1" s="2" t="s">
        <v>1656</v>
      </c>
      <c r="D1" s="2" t="s">
        <v>1657</v>
      </c>
      <c r="E1" s="2" t="s">
        <v>1658</v>
      </c>
      <c r="F1" s="2" t="s">
        <v>1659</v>
      </c>
      <c r="G1" s="2" t="s">
        <v>1660</v>
      </c>
      <c r="H1" s="3"/>
    </row>
    <row r="2" spans="1:8" x14ac:dyDescent="0.2">
      <c r="A2" s="4" t="s">
        <v>1671</v>
      </c>
      <c r="B2" s="4" t="s">
        <v>1672</v>
      </c>
      <c r="C2" s="5">
        <v>169.24761292429085</v>
      </c>
      <c r="D2" s="5">
        <v>201.12265371226323</v>
      </c>
      <c r="E2" s="5">
        <v>79.61941734101687</v>
      </c>
      <c r="F2" s="5">
        <v>64.403188925361263</v>
      </c>
      <c r="G2" s="5">
        <v>134.23502718185878</v>
      </c>
    </row>
    <row r="3" spans="1:8" x14ac:dyDescent="0.2">
      <c r="A3" s="4" t="s">
        <v>1673</v>
      </c>
      <c r="B3" s="4" t="s">
        <v>1674</v>
      </c>
      <c r="C3" s="5">
        <v>293.4395934261396</v>
      </c>
      <c r="D3" s="5">
        <v>267.898205877333</v>
      </c>
      <c r="E3" s="5">
        <v>303.30573626970454</v>
      </c>
      <c r="F3" s="5">
        <v>264.56193251553458</v>
      </c>
      <c r="G3" s="5">
        <v>292.54436751115747</v>
      </c>
    </row>
    <row r="4" spans="1:8" x14ac:dyDescent="0.2">
      <c r="A4" s="4" t="s">
        <v>1675</v>
      </c>
      <c r="B4" s="4" t="s">
        <v>1676</v>
      </c>
      <c r="C4" s="5">
        <v>293.36690050937085</v>
      </c>
      <c r="D4" s="5">
        <v>765.25347192609138</v>
      </c>
      <c r="E4" s="5">
        <v>444.10542013660654</v>
      </c>
      <c r="F4" s="5">
        <v>415.07979247333708</v>
      </c>
      <c r="G4" s="5">
        <v>667.34073279985262</v>
      </c>
    </row>
    <row r="5" spans="1:8" x14ac:dyDescent="0.2">
      <c r="A5" s="4" t="s">
        <v>1677</v>
      </c>
      <c r="B5" s="4" t="s">
        <v>1678</v>
      </c>
      <c r="C5" s="5">
        <v>294.04584860775242</v>
      </c>
      <c r="D5" s="5">
        <v>240.17433254249096</v>
      </c>
      <c r="E5" s="5">
        <v>248.3102532082778</v>
      </c>
      <c r="F5" s="5">
        <v>256.34881072237539</v>
      </c>
      <c r="G5" s="5">
        <v>293.83497570219487</v>
      </c>
    </row>
    <row r="6" spans="1:8" x14ac:dyDescent="0.2">
      <c r="A6" s="4" t="s">
        <v>1679</v>
      </c>
      <c r="B6" s="4" t="s">
        <v>1680</v>
      </c>
      <c r="C6" s="5">
        <v>209.21427837135829</v>
      </c>
      <c r="D6" s="5">
        <v>376.11182291522164</v>
      </c>
      <c r="E6" s="5">
        <v>436.61402469418999</v>
      </c>
      <c r="F6" s="5">
        <v>529.04823872939107</v>
      </c>
      <c r="G6" s="5">
        <v>693.53153837677803</v>
      </c>
    </row>
    <row r="7" spans="1:8" x14ac:dyDescent="0.2">
      <c r="A7" s="4" t="s">
        <v>1681</v>
      </c>
      <c r="B7" s="4" t="s">
        <v>1682</v>
      </c>
      <c r="C7" s="5">
        <v>670.18016625646317</v>
      </c>
      <c r="D7" s="5">
        <v>906.50984837901274</v>
      </c>
      <c r="E7" s="5">
        <v>1684.4585564121239</v>
      </c>
      <c r="F7" s="5">
        <v>1155.4943057808505</v>
      </c>
      <c r="G7" s="5">
        <v>2328.3245526071441</v>
      </c>
    </row>
    <row r="8" spans="1:8" x14ac:dyDescent="0.2">
      <c r="A8" s="4" t="s">
        <v>1683</v>
      </c>
      <c r="B8" s="4" t="s">
        <v>1684</v>
      </c>
      <c r="C8" s="5">
        <v>115.71356156158602</v>
      </c>
      <c r="D8" s="5">
        <v>183.41330449543955</v>
      </c>
      <c r="E8" s="5">
        <v>118.99131210033507</v>
      </c>
      <c r="F8" s="5">
        <v>142.42148035073731</v>
      </c>
      <c r="G8" s="5">
        <v>227.14515048825473</v>
      </c>
    </row>
    <row r="9" spans="1:8" x14ac:dyDescent="0.2">
      <c r="A9" s="4" t="s">
        <v>1685</v>
      </c>
      <c r="B9" s="4" t="s">
        <v>1686</v>
      </c>
      <c r="C9" s="5">
        <v>1033.3660718703086</v>
      </c>
      <c r="D9" s="5">
        <v>760.40491698725214</v>
      </c>
      <c r="E9" s="5">
        <v>2798.5787095713522</v>
      </c>
      <c r="F9" s="5">
        <v>145.32091322215544</v>
      </c>
      <c r="G9" s="5">
        <v>1887.4940388081486</v>
      </c>
    </row>
    <row r="10" spans="1:8" x14ac:dyDescent="0.2">
      <c r="A10" s="4" t="s">
        <v>1687</v>
      </c>
      <c r="B10" s="4" t="s">
        <v>1688</v>
      </c>
      <c r="C10" s="5">
        <v>624.91319860996202</v>
      </c>
      <c r="D10" s="5">
        <v>323.92951089920467</v>
      </c>
      <c r="E10" s="5">
        <v>501.50746198387543</v>
      </c>
      <c r="F10" s="5">
        <v>571.75411449805983</v>
      </c>
      <c r="G10" s="5">
        <v>812.66879682678859</v>
      </c>
    </row>
    <row r="11" spans="1:8" ht="13.5" thickBot="1" x14ac:dyDescent="0.25">
      <c r="A11" s="4" t="s">
        <v>1689</v>
      </c>
      <c r="B11" s="4" t="s">
        <v>1690</v>
      </c>
      <c r="C11" s="5">
        <v>53489.685622426863</v>
      </c>
      <c r="D11" s="5">
        <v>28177.845085206653</v>
      </c>
      <c r="E11" s="5">
        <v>936625.48814415885</v>
      </c>
      <c r="F11" s="5">
        <v>937300.37527593807</v>
      </c>
      <c r="G11" s="5">
        <v>942971.52317880793</v>
      </c>
    </row>
    <row r="12" spans="1:8" s="3" customFormat="1" ht="13.5" thickBot="1" x14ac:dyDescent="0.25">
      <c r="A12" s="1"/>
      <c r="B12" s="1" t="s">
        <v>1691</v>
      </c>
      <c r="C12" s="2">
        <v>222.10096713402876</v>
      </c>
      <c r="D12" s="2">
        <v>462.40962129663791</v>
      </c>
      <c r="E12" s="2">
        <v>285.87625021257747</v>
      </c>
      <c r="F12" s="2">
        <v>267.5253181141432</v>
      </c>
      <c r="G12" s="2">
        <v>347.71263373962984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2"/>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1670</v>
      </c>
      <c r="C1" s="2" t="s">
        <v>1656</v>
      </c>
      <c r="D1" s="2" t="s">
        <v>1657</v>
      </c>
      <c r="E1" s="2" t="s">
        <v>1658</v>
      </c>
      <c r="F1" s="2" t="s">
        <v>1659</v>
      </c>
      <c r="G1" s="2" t="s">
        <v>1660</v>
      </c>
      <c r="H1" s="3"/>
    </row>
    <row r="2" spans="1:8" x14ac:dyDescent="0.2">
      <c r="A2" s="4" t="s">
        <v>1671</v>
      </c>
      <c r="B2" s="4" t="s">
        <v>1672</v>
      </c>
      <c r="C2" s="5">
        <v>31.530952191359685</v>
      </c>
      <c r="D2" s="5">
        <v>11.862302054924687</v>
      </c>
      <c r="E2" s="5">
        <v>7.1872629877594125</v>
      </c>
      <c r="F2" s="5">
        <v>7.263211109033592</v>
      </c>
      <c r="G2" s="5">
        <v>19.007797749027219</v>
      </c>
    </row>
    <row r="3" spans="1:8" x14ac:dyDescent="0.2">
      <c r="A3" s="4" t="s">
        <v>1673</v>
      </c>
      <c r="B3" s="4" t="s">
        <v>1674</v>
      </c>
      <c r="C3" s="5">
        <v>0.13395844681135313</v>
      </c>
      <c r="D3" s="5">
        <v>0.20805042373395247</v>
      </c>
      <c r="E3" s="5">
        <v>0.32044484393746042</v>
      </c>
      <c r="F3" s="5">
        <v>0.11682013184868602</v>
      </c>
      <c r="G3" s="5">
        <v>0.22305123230589136</v>
      </c>
    </row>
    <row r="4" spans="1:8" x14ac:dyDescent="0.2">
      <c r="A4" s="4" t="s">
        <v>1675</v>
      </c>
      <c r="B4" s="4" t="s">
        <v>1676</v>
      </c>
      <c r="C4" s="5">
        <v>48.100387026087631</v>
      </c>
      <c r="D4" s="5">
        <v>70.590574948214112</v>
      </c>
      <c r="E4" s="5">
        <v>70.107042382656999</v>
      </c>
      <c r="F4" s="5">
        <v>78.182788325470597</v>
      </c>
      <c r="G4" s="5">
        <v>60.278233732952323</v>
      </c>
    </row>
    <row r="5" spans="1:8" x14ac:dyDescent="0.2">
      <c r="A5" s="4" t="s">
        <v>1677</v>
      </c>
      <c r="B5" s="4" t="s">
        <v>1678</v>
      </c>
      <c r="C5" s="5">
        <v>4.8983999343062248</v>
      </c>
      <c r="D5" s="5">
        <v>3.8744955444958844</v>
      </c>
      <c r="E5" s="5">
        <v>5.1691403654814323</v>
      </c>
      <c r="F5" s="5">
        <v>3.4457606772832023</v>
      </c>
      <c r="G5" s="5">
        <v>3.1855086969283</v>
      </c>
    </row>
    <row r="6" spans="1:8" x14ac:dyDescent="0.2">
      <c r="A6" s="4" t="s">
        <v>1679</v>
      </c>
      <c r="B6" s="4" t="s">
        <v>1680</v>
      </c>
      <c r="C6" s="5">
        <v>1.4068670082946919</v>
      </c>
      <c r="D6" s="5">
        <v>1.0569739830552527</v>
      </c>
      <c r="E6" s="5">
        <v>4.1148506255364055</v>
      </c>
      <c r="F6" s="5">
        <v>1.6214324692320055</v>
      </c>
      <c r="G6" s="5">
        <v>2.0672811172941228</v>
      </c>
    </row>
    <row r="7" spans="1:8" x14ac:dyDescent="0.2">
      <c r="A7" s="4" t="s">
        <v>1681</v>
      </c>
      <c r="B7" s="4" t="s">
        <v>1682</v>
      </c>
      <c r="C7" s="5">
        <v>0.70981421792623989</v>
      </c>
      <c r="D7" s="5">
        <v>0.95480675366539303</v>
      </c>
      <c r="E7" s="5">
        <v>1.3380096683157503</v>
      </c>
      <c r="F7" s="5">
        <v>0.70510031698886755</v>
      </c>
      <c r="G7" s="5">
        <v>0.89868577724159737</v>
      </c>
    </row>
    <row r="8" spans="1:8" x14ac:dyDescent="0.2">
      <c r="A8" s="4" t="s">
        <v>1683</v>
      </c>
      <c r="B8" s="4" t="s">
        <v>1684</v>
      </c>
      <c r="C8" s="5">
        <v>8.4082803032122371</v>
      </c>
      <c r="D8" s="5">
        <v>7.6890284068409827</v>
      </c>
      <c r="E8" s="5">
        <v>8.0317945290482982</v>
      </c>
      <c r="F8" s="5">
        <v>6.6846143475700321</v>
      </c>
      <c r="G8" s="5">
        <v>8.5559374410886768</v>
      </c>
    </row>
    <row r="9" spans="1:8" x14ac:dyDescent="0.2">
      <c r="A9" s="4" t="s">
        <v>1685</v>
      </c>
      <c r="B9" s="4" t="s">
        <v>1686</v>
      </c>
      <c r="C9" s="5">
        <v>1.8253980805747452</v>
      </c>
      <c r="D9" s="5">
        <v>0.76651897032073724</v>
      </c>
      <c r="E9" s="5">
        <v>2.3472316741311658</v>
      </c>
      <c r="F9" s="5">
        <v>1.1220774638899638</v>
      </c>
      <c r="G9" s="5">
        <v>4.2708550237335778</v>
      </c>
    </row>
    <row r="10" spans="1:8" x14ac:dyDescent="0.2">
      <c r="A10" s="4" t="s">
        <v>1687</v>
      </c>
      <c r="B10" s="4" t="s">
        <v>1688</v>
      </c>
      <c r="C10" s="5">
        <v>0.37902319661232292</v>
      </c>
      <c r="D10" s="5">
        <v>0.4013971376053917</v>
      </c>
      <c r="E10" s="5">
        <v>0.62142833010860732</v>
      </c>
      <c r="F10" s="5">
        <v>0.25581711548270358</v>
      </c>
      <c r="G10" s="5">
        <v>0.62217687916374054</v>
      </c>
    </row>
    <row r="11" spans="1:8" ht="13.5" thickBot="1" x14ac:dyDescent="0.25">
      <c r="A11" s="4" t="s">
        <v>1689</v>
      </c>
      <c r="B11" s="4" t="s">
        <v>1690</v>
      </c>
      <c r="C11" s="5">
        <v>2.6069195948148991</v>
      </c>
      <c r="D11" s="5">
        <v>2.5958517771436278</v>
      </c>
      <c r="E11" s="5">
        <v>0.76279459302446784</v>
      </c>
      <c r="F11" s="5">
        <v>0.60237804320033328</v>
      </c>
      <c r="G11" s="5">
        <v>0.8904723502645765</v>
      </c>
    </row>
    <row r="12" spans="1:8" s="3" customFormat="1" ht="13.5" thickBot="1" x14ac:dyDescent="0.25">
      <c r="A12" s="1"/>
      <c r="B12" s="1" t="s">
        <v>1691</v>
      </c>
      <c r="C12" s="2">
        <f>SUM($C$2:$C$11)</f>
        <v>100.00000000000003</v>
      </c>
      <c r="D12" s="2">
        <f>SUM($D$2:$D$11)</f>
        <v>100</v>
      </c>
      <c r="E12" s="2">
        <f>SUM($E$2:$E$11)</f>
        <v>100.00000000000001</v>
      </c>
      <c r="F12" s="2">
        <f>SUM($F$2:$F$11)</f>
        <v>99.999999999999972</v>
      </c>
      <c r="G12" s="2">
        <f>SUM($G$2:$G$11)</f>
        <v>100.00000000000001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2"/>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1670</v>
      </c>
      <c r="C1" s="2" t="s">
        <v>1657</v>
      </c>
      <c r="D1" s="2" t="s">
        <v>1658</v>
      </c>
      <c r="E1" s="2" t="s">
        <v>1659</v>
      </c>
      <c r="F1" s="2" t="s">
        <v>1660</v>
      </c>
      <c r="G1" s="2" t="s">
        <v>1668</v>
      </c>
      <c r="H1" s="3"/>
    </row>
    <row r="2" spans="1:8" x14ac:dyDescent="0.2">
      <c r="A2" s="4" t="s">
        <v>1671</v>
      </c>
      <c r="B2" s="4" t="s">
        <v>1672</v>
      </c>
      <c r="C2" s="5">
        <v>-61.513145682069911</v>
      </c>
      <c r="D2" s="5">
        <v>-49.496655773097672</v>
      </c>
      <c r="E2" s="5">
        <v>48.068022967194189</v>
      </c>
      <c r="F2" s="5">
        <v>196.83859393384435</v>
      </c>
      <c r="G2" s="5">
        <v>-14.569254440401004</v>
      </c>
    </row>
    <row r="3" spans="1:8" x14ac:dyDescent="0.2">
      <c r="A3" s="4" t="s">
        <v>1673</v>
      </c>
      <c r="B3" s="4" t="s">
        <v>1674</v>
      </c>
      <c r="C3" s="5">
        <v>58.883582871620519</v>
      </c>
      <c r="D3" s="5">
        <v>28.38381080651342</v>
      </c>
      <c r="E3" s="5">
        <v>-46.585329872905433</v>
      </c>
      <c r="F3" s="5">
        <v>116.5729268204858</v>
      </c>
      <c r="G3" s="5">
        <v>135.96848477149891</v>
      </c>
    </row>
    <row r="4" spans="1:8" x14ac:dyDescent="0.2">
      <c r="A4" s="4" t="s">
        <v>1675</v>
      </c>
      <c r="B4" s="4" t="s">
        <v>1676</v>
      </c>
      <c r="C4" s="5">
        <v>50.133867346085403</v>
      </c>
      <c r="D4" s="5">
        <v>-17.21712483791843</v>
      </c>
      <c r="E4" s="5">
        <v>63.397593466926018</v>
      </c>
      <c r="F4" s="5">
        <v>-12.548634746540987</v>
      </c>
      <c r="G4" s="5">
        <v>77.595283442103153</v>
      </c>
    </row>
    <row r="5" spans="1:8" x14ac:dyDescent="0.2">
      <c r="A5" s="4" t="s">
        <v>1677</v>
      </c>
      <c r="B5" s="4" t="s">
        <v>1678</v>
      </c>
      <c r="C5" s="5">
        <v>-19.082687765011784</v>
      </c>
      <c r="D5" s="5">
        <v>11.20613291863779</v>
      </c>
      <c r="E5" s="5">
        <v>-2.3296077636613455</v>
      </c>
      <c r="F5" s="5">
        <v>4.860256423030429</v>
      </c>
      <c r="G5" s="5">
        <v>-7.8396671082065383</v>
      </c>
    </row>
    <row r="6" spans="1:8" x14ac:dyDescent="0.2">
      <c r="A6" s="4" t="s">
        <v>1679</v>
      </c>
      <c r="B6" s="4" t="s">
        <v>1680</v>
      </c>
      <c r="C6" s="5">
        <v>-23.141522776298718</v>
      </c>
      <c r="D6" s="5">
        <v>224.50048944768938</v>
      </c>
      <c r="E6" s="5">
        <v>-42.264765010650194</v>
      </c>
      <c r="F6" s="5">
        <v>44.616518825827669</v>
      </c>
      <c r="G6" s="5">
        <v>108.24087153137984</v>
      </c>
    </row>
    <row r="7" spans="1:8" x14ac:dyDescent="0.2">
      <c r="A7" s="4" t="s">
        <v>1681</v>
      </c>
      <c r="B7" s="4" t="s">
        <v>1682</v>
      </c>
      <c r="C7" s="5">
        <v>37.610417207462035</v>
      </c>
      <c r="D7" s="5">
        <v>16.807128755714107</v>
      </c>
      <c r="E7" s="5">
        <v>-22.787466113651476</v>
      </c>
      <c r="F7" s="5">
        <v>44.568671272947924</v>
      </c>
      <c r="G7" s="5">
        <v>79.424875924533751</v>
      </c>
    </row>
    <row r="8" spans="1:8" x14ac:dyDescent="0.2">
      <c r="A8" s="4" t="s">
        <v>1683</v>
      </c>
      <c r="B8" s="4" t="s">
        <v>1684</v>
      </c>
      <c r="C8" s="5">
        <v>-6.44978116140339</v>
      </c>
      <c r="D8" s="5">
        <v>-12.930369060163782</v>
      </c>
      <c r="E8" s="5">
        <v>21.943853160283091</v>
      </c>
      <c r="F8" s="5">
        <v>45.180562432628179</v>
      </c>
      <c r="G8" s="5">
        <v>44.204860779814183</v>
      </c>
    </row>
    <row r="9" spans="1:8" x14ac:dyDescent="0.2">
      <c r="A9" s="4" t="s">
        <v>1685</v>
      </c>
      <c r="B9" s="4" t="s">
        <v>1686</v>
      </c>
      <c r="C9" s="5">
        <v>-57.041823154806082</v>
      </c>
      <c r="D9" s="5">
        <v>155.2458141935189</v>
      </c>
      <c r="E9" s="5">
        <v>-29.957275694807393</v>
      </c>
      <c r="F9" s="5">
        <v>331.72701008218547</v>
      </c>
      <c r="G9" s="5">
        <v>231.5711381887196</v>
      </c>
    </row>
    <row r="10" spans="1:8" x14ac:dyDescent="0.2">
      <c r="A10" s="4" t="s">
        <v>1687</v>
      </c>
      <c r="B10" s="4" t="s">
        <v>1688</v>
      </c>
      <c r="C10" s="5">
        <v>8.3400432549274317</v>
      </c>
      <c r="D10" s="5">
        <v>29.045348971570341</v>
      </c>
      <c r="E10" s="5">
        <v>-39.683699532414792</v>
      </c>
      <c r="F10" s="5">
        <v>175.86811118713049</v>
      </c>
      <c r="G10" s="5">
        <v>132.6309843765153</v>
      </c>
    </row>
    <row r="11" spans="1:8" ht="13.5" thickBot="1" x14ac:dyDescent="0.25">
      <c r="A11" s="4" t="s">
        <v>1689</v>
      </c>
      <c r="B11" s="4" t="s">
        <v>1690</v>
      </c>
      <c r="C11" s="5">
        <v>1.8668267684573081</v>
      </c>
      <c r="D11" s="5">
        <v>-75.506362022898344</v>
      </c>
      <c r="E11" s="5">
        <v>15.706477945173924</v>
      </c>
      <c r="F11" s="5">
        <v>67.675085463967051</v>
      </c>
      <c r="G11" s="5">
        <v>-51.592541396081273</v>
      </c>
    </row>
    <row r="12" spans="1:8" s="3" customFormat="1" ht="13.5" thickBot="1" x14ac:dyDescent="0.25">
      <c r="A12" s="1"/>
      <c r="B12" s="1" t="s">
        <v>1691</v>
      </c>
      <c r="C12" s="2">
        <v>2.303810623152259</v>
      </c>
      <c r="D12" s="2">
        <v>-16.647466272816608</v>
      </c>
      <c r="E12" s="2">
        <v>46.518219637270242</v>
      </c>
      <c r="F12" s="2">
        <v>13.427205771051526</v>
      </c>
      <c r="G12" s="2">
        <v>41.7161949177287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2"/>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1670</v>
      </c>
      <c r="C1" s="2" t="s">
        <v>1656</v>
      </c>
      <c r="D1" s="2" t="s">
        <v>1657</v>
      </c>
      <c r="E1" s="2" t="s">
        <v>1658</v>
      </c>
      <c r="F1" s="2" t="s">
        <v>1659</v>
      </c>
      <c r="G1" s="2" t="s">
        <v>1660</v>
      </c>
      <c r="H1" s="3"/>
    </row>
    <row r="2" spans="1:8" x14ac:dyDescent="0.2">
      <c r="A2" s="4" t="s">
        <v>1671</v>
      </c>
      <c r="B2" s="4" t="s">
        <v>1672</v>
      </c>
      <c r="C2" s="5">
        <v>76249.082068209987</v>
      </c>
      <c r="D2" s="5">
        <v>121501.15722407601</v>
      </c>
      <c r="E2" s="5">
        <v>176516.110981623</v>
      </c>
      <c r="F2" s="5">
        <v>146226.93886521398</v>
      </c>
      <c r="G2" s="5">
        <v>162209.44826403901</v>
      </c>
    </row>
    <row r="3" spans="1:8" x14ac:dyDescent="0.2">
      <c r="A3" s="4" t="s">
        <v>1673</v>
      </c>
      <c r="B3" s="4" t="s">
        <v>1674</v>
      </c>
      <c r="C3" s="5">
        <v>2830.56666696</v>
      </c>
      <c r="D3" s="5">
        <v>2907.0816790069998</v>
      </c>
      <c r="E3" s="5">
        <v>3918.7807363049997</v>
      </c>
      <c r="F3" s="5">
        <v>2677.1378688280001</v>
      </c>
      <c r="G3" s="5">
        <v>2367.550377738</v>
      </c>
    </row>
    <row r="4" spans="1:8" x14ac:dyDescent="0.2">
      <c r="A4" s="4" t="s">
        <v>1675</v>
      </c>
      <c r="B4" s="4" t="s">
        <v>1676</v>
      </c>
      <c r="C4" s="5">
        <v>6072.0412304400006</v>
      </c>
      <c r="D4" s="5">
        <v>6301.180284</v>
      </c>
      <c r="E4" s="5">
        <v>6199.2050425500001</v>
      </c>
      <c r="F4" s="5">
        <v>7823.3149489999996</v>
      </c>
      <c r="G4" s="5">
        <v>10434.796451040002</v>
      </c>
    </row>
    <row r="5" spans="1:8" x14ac:dyDescent="0.2">
      <c r="A5" s="4" t="s">
        <v>1677</v>
      </c>
      <c r="B5" s="4" t="s">
        <v>1678</v>
      </c>
      <c r="C5" s="5">
        <v>55812.633316860003</v>
      </c>
      <c r="D5" s="5">
        <v>73887.435405009994</v>
      </c>
      <c r="E5" s="5">
        <v>37350.684619490006</v>
      </c>
      <c r="F5" s="5">
        <v>60404.578341209999</v>
      </c>
      <c r="G5" s="5">
        <v>72517.865543909997</v>
      </c>
    </row>
    <row r="6" spans="1:8" x14ac:dyDescent="0.2">
      <c r="A6" s="4" t="s">
        <v>1679</v>
      </c>
      <c r="B6" s="4" t="s">
        <v>1680</v>
      </c>
      <c r="C6" s="5">
        <v>13557.793839787</v>
      </c>
      <c r="D6" s="5">
        <v>8157.6149710980008</v>
      </c>
      <c r="E6" s="5">
        <v>8464.7156403360004</v>
      </c>
      <c r="F6" s="5">
        <v>8489.1731835730006</v>
      </c>
      <c r="G6" s="5">
        <v>6530.3176946430003</v>
      </c>
    </row>
    <row r="7" spans="1:8" x14ac:dyDescent="0.2">
      <c r="A7" s="4" t="s">
        <v>1681</v>
      </c>
      <c r="B7" s="4" t="s">
        <v>1682</v>
      </c>
      <c r="C7" s="5">
        <v>53761.08119407</v>
      </c>
      <c r="D7" s="5">
        <v>31201.389338363002</v>
      </c>
      <c r="E7" s="5">
        <v>32709.975301412996</v>
      </c>
      <c r="F7" s="5">
        <v>31159.791465053</v>
      </c>
      <c r="G7" s="5">
        <v>37268.366637487015</v>
      </c>
    </row>
    <row r="8" spans="1:8" x14ac:dyDescent="0.2">
      <c r="A8" s="4" t="s">
        <v>1683</v>
      </c>
      <c r="B8" s="4" t="s">
        <v>1684</v>
      </c>
      <c r="C8" s="5">
        <v>49282.205607399985</v>
      </c>
      <c r="D8" s="5">
        <v>46637.592162230983</v>
      </c>
      <c r="E8" s="5">
        <v>47648.821799627003</v>
      </c>
      <c r="F8" s="5">
        <v>47524.874536771997</v>
      </c>
      <c r="G8" s="5">
        <v>53593.25104108001</v>
      </c>
    </row>
    <row r="9" spans="1:8" x14ac:dyDescent="0.2">
      <c r="A9" s="4" t="s">
        <v>1685</v>
      </c>
      <c r="B9" s="4" t="s">
        <v>1686</v>
      </c>
      <c r="C9" s="5">
        <v>51736.140229590004</v>
      </c>
      <c r="D9" s="5">
        <v>76347.16122950596</v>
      </c>
      <c r="E9" s="5">
        <v>72057.296677210994</v>
      </c>
      <c r="F9" s="5">
        <v>77749.844383095988</v>
      </c>
      <c r="G9" s="5">
        <v>65476.639002725999</v>
      </c>
    </row>
    <row r="10" spans="1:8" x14ac:dyDescent="0.2">
      <c r="A10" s="4" t="s">
        <v>1687</v>
      </c>
      <c r="B10" s="4" t="s">
        <v>1688</v>
      </c>
      <c r="C10" s="5">
        <v>9035.7210366599975</v>
      </c>
      <c r="D10" s="5">
        <v>14460.216610235002</v>
      </c>
      <c r="E10" s="5">
        <v>13050.77423458</v>
      </c>
      <c r="F10" s="5">
        <v>10400.994395532</v>
      </c>
      <c r="G10" s="5">
        <v>11529.935041840001</v>
      </c>
    </row>
    <row r="11" spans="1:8" ht="13.5" thickBot="1" x14ac:dyDescent="0.25">
      <c r="A11" s="4" t="s">
        <v>1689</v>
      </c>
      <c r="B11" s="4" t="s">
        <v>1690</v>
      </c>
      <c r="C11" s="5">
        <v>40.38823</v>
      </c>
      <c r="D11" s="5">
        <v>0</v>
      </c>
      <c r="E11" s="5">
        <v>0</v>
      </c>
      <c r="F11" s="5">
        <v>0</v>
      </c>
      <c r="G11" s="5">
        <v>0.27917500000000001</v>
      </c>
    </row>
    <row r="12" spans="1:8" s="3" customFormat="1" ht="13.5" thickBot="1" x14ac:dyDescent="0.25">
      <c r="A12" s="1"/>
      <c r="B12" s="1" t="s">
        <v>1691</v>
      </c>
      <c r="C12" s="2">
        <f>SUM($C$2:$C$11)</f>
        <v>318377.653419977</v>
      </c>
      <c r="D12" s="2">
        <f>SUM($D$2:$D$11)</f>
        <v>381400.82890352595</v>
      </c>
      <c r="E12" s="2">
        <f>SUM($E$2:$E$11)</f>
        <v>397916.36503313499</v>
      </c>
      <c r="F12" s="2">
        <f>SUM($F$2:$F$11)</f>
        <v>392456.64798827789</v>
      </c>
      <c r="G12" s="2">
        <f>SUM($G$2:$G$11)</f>
        <v>421928.44922950299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2"/>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9" ht="13.5" thickBot="1" x14ac:dyDescent="0.25">
      <c r="A1" s="1" t="s">
        <v>512</v>
      </c>
      <c r="B1" s="1" t="s">
        <v>1670</v>
      </c>
      <c r="C1" s="2" t="s">
        <v>1656</v>
      </c>
      <c r="D1" s="2" t="s">
        <v>1657</v>
      </c>
      <c r="E1" s="2" t="s">
        <v>1658</v>
      </c>
      <c r="F1" s="2" t="s">
        <v>1659</v>
      </c>
      <c r="G1" s="2" t="s">
        <v>1660</v>
      </c>
      <c r="H1" s="3"/>
    </row>
    <row r="2" spans="1:9" x14ac:dyDescent="0.2">
      <c r="A2" s="4" t="s">
        <v>1671</v>
      </c>
      <c r="B2" s="4" t="s">
        <v>1672</v>
      </c>
      <c r="C2" s="5">
        <v>262026.17746999997</v>
      </c>
      <c r="D2" s="5">
        <v>450163.90032000002</v>
      </c>
      <c r="E2" s="5">
        <v>624880.59101000009</v>
      </c>
      <c r="F2" s="5">
        <v>521399.47474999982</v>
      </c>
      <c r="G2" s="5">
        <v>580714.06188999978</v>
      </c>
      <c r="I2" s="5"/>
    </row>
    <row r="3" spans="1:9" x14ac:dyDescent="0.2">
      <c r="A3" s="4" t="s">
        <v>1673</v>
      </c>
      <c r="B3" s="4" t="s">
        <v>1674</v>
      </c>
      <c r="C3" s="5">
        <v>6806.7296999999999</v>
      </c>
      <c r="D3" s="5">
        <v>6114.1364799999992</v>
      </c>
      <c r="E3" s="5">
        <v>9066.2933000000012</v>
      </c>
      <c r="F3" s="5">
        <v>7600.1137600000002</v>
      </c>
      <c r="G3" s="5">
        <v>6350.0107599999992</v>
      </c>
    </row>
    <row r="4" spans="1:9" x14ac:dyDescent="0.2">
      <c r="A4" s="4" t="s">
        <v>1675</v>
      </c>
      <c r="B4" s="4" t="s">
        <v>1676</v>
      </c>
      <c r="C4" s="5">
        <v>76498.194889999999</v>
      </c>
      <c r="D4" s="5">
        <v>75544.348970000021</v>
      </c>
      <c r="E4" s="5">
        <v>44757.298439999991</v>
      </c>
      <c r="F4" s="5">
        <v>152918.79515999998</v>
      </c>
      <c r="G4" s="5">
        <v>130368.9722</v>
      </c>
    </row>
    <row r="5" spans="1:9" x14ac:dyDescent="0.2">
      <c r="A5" s="4" t="s">
        <v>1677</v>
      </c>
      <c r="B5" s="4" t="s">
        <v>1678</v>
      </c>
      <c r="C5" s="5">
        <v>262976.43547999999</v>
      </c>
      <c r="D5" s="5">
        <v>361971.26329999999</v>
      </c>
      <c r="E5" s="5">
        <v>144445.20762999999</v>
      </c>
      <c r="F5" s="5">
        <v>251251.08773</v>
      </c>
      <c r="G5" s="5">
        <v>272687.20986</v>
      </c>
    </row>
    <row r="6" spans="1:9" x14ac:dyDescent="0.2">
      <c r="A6" s="4" t="s">
        <v>1679</v>
      </c>
      <c r="B6" s="4" t="s">
        <v>1680</v>
      </c>
      <c r="C6" s="5">
        <v>28569.634300000002</v>
      </c>
      <c r="D6" s="5">
        <v>17452.59909</v>
      </c>
      <c r="E6" s="5">
        <v>19724.746940000001</v>
      </c>
      <c r="F6" s="5">
        <v>18854.373879999999</v>
      </c>
      <c r="G6" s="5">
        <v>15147.434519999999</v>
      </c>
    </row>
    <row r="7" spans="1:9" x14ac:dyDescent="0.2">
      <c r="A7" s="4" t="s">
        <v>1681</v>
      </c>
      <c r="B7" s="4" t="s">
        <v>1682</v>
      </c>
      <c r="C7" s="5">
        <v>138053.69168999998</v>
      </c>
      <c r="D7" s="5">
        <v>27536.545200000004</v>
      </c>
      <c r="E7" s="5">
        <v>26748.780189999998</v>
      </c>
      <c r="F7" s="5">
        <v>21336.726160000006</v>
      </c>
      <c r="G7" s="5">
        <v>25341.670349999997</v>
      </c>
    </row>
    <row r="8" spans="1:9" x14ac:dyDescent="0.2">
      <c r="A8" s="4" t="s">
        <v>1683</v>
      </c>
      <c r="B8" s="4" t="s">
        <v>1684</v>
      </c>
      <c r="C8" s="5">
        <v>339005.54117000004</v>
      </c>
      <c r="D8" s="5">
        <v>251463.43305000002</v>
      </c>
      <c r="E8" s="5">
        <v>321325.42804999981</v>
      </c>
      <c r="F8" s="5">
        <v>248185.83485999994</v>
      </c>
      <c r="G8" s="5">
        <v>348993.27874999971</v>
      </c>
    </row>
    <row r="9" spans="1:9" x14ac:dyDescent="0.2">
      <c r="A9" s="4" t="s">
        <v>1685</v>
      </c>
      <c r="B9" s="4" t="s">
        <v>1686</v>
      </c>
      <c r="C9" s="5">
        <v>32505.512940000004</v>
      </c>
      <c r="D9" s="5">
        <v>44076.163770000006</v>
      </c>
      <c r="E9" s="5">
        <v>43058.756760000011</v>
      </c>
      <c r="F9" s="5">
        <v>44829.281620000009</v>
      </c>
      <c r="G9" s="5">
        <v>39710.373630000002</v>
      </c>
    </row>
    <row r="10" spans="1:9" x14ac:dyDescent="0.2">
      <c r="A10" s="4" t="s">
        <v>1687</v>
      </c>
      <c r="B10" s="4" t="s">
        <v>1688</v>
      </c>
      <c r="C10" s="5">
        <v>10975.440030000005</v>
      </c>
      <c r="D10" s="5">
        <v>16501.796479999994</v>
      </c>
      <c r="E10" s="5">
        <v>17057.085460000002</v>
      </c>
      <c r="F10" s="5">
        <v>14919.16677</v>
      </c>
      <c r="G10" s="5">
        <v>13389.847369999998</v>
      </c>
    </row>
    <row r="11" spans="1:9" ht="13.5" thickBot="1" x14ac:dyDescent="0.25">
      <c r="A11" s="4" t="s">
        <v>1689</v>
      </c>
      <c r="B11" s="4" t="s">
        <v>1690</v>
      </c>
      <c r="C11" s="5">
        <v>128.59800000000001</v>
      </c>
      <c r="D11" s="5">
        <v>0</v>
      </c>
      <c r="E11" s="5">
        <v>0</v>
      </c>
      <c r="F11" s="5">
        <v>0</v>
      </c>
      <c r="G11" s="5">
        <v>4.3999999999999997E-2</v>
      </c>
    </row>
    <row r="12" spans="1:9" s="3" customFormat="1" ht="13.5" thickBot="1" x14ac:dyDescent="0.25">
      <c r="A12" s="1"/>
      <c r="B12" s="1" t="s">
        <v>1691</v>
      </c>
      <c r="C12" s="2">
        <f>SUM($C$2:$C$11)</f>
        <v>1157545.9556700001</v>
      </c>
      <c r="D12" s="2">
        <f>SUM($D$2:$D$11)</f>
        <v>1250824.1866600001</v>
      </c>
      <c r="E12" s="2">
        <f>SUM($E$2:$E$11)</f>
        <v>1251064.1877799998</v>
      </c>
      <c r="F12" s="2">
        <f>SUM($F$2:$F$11)</f>
        <v>1281294.8546899997</v>
      </c>
      <c r="G12" s="2">
        <f>SUM($G$2:$G$11)</f>
        <v>1432702.9033299997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2"/>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1670</v>
      </c>
      <c r="C1" s="2" t="s">
        <v>1656</v>
      </c>
      <c r="D1" s="2" t="s">
        <v>1657</v>
      </c>
      <c r="E1" s="2" t="s">
        <v>1658</v>
      </c>
      <c r="F1" s="2" t="s">
        <v>1659</v>
      </c>
      <c r="G1" s="2" t="s">
        <v>1660</v>
      </c>
      <c r="H1" s="3"/>
    </row>
    <row r="2" spans="1:8" x14ac:dyDescent="0.2">
      <c r="A2" s="4" t="s">
        <v>1671</v>
      </c>
      <c r="B2" s="4" t="s">
        <v>1672</v>
      </c>
      <c r="C2" s="5">
        <v>290.99795602269523</v>
      </c>
      <c r="D2" s="5">
        <v>269.90426628547215</v>
      </c>
      <c r="E2" s="5">
        <v>282.47974656456915</v>
      </c>
      <c r="F2" s="5">
        <v>280.45087489841973</v>
      </c>
      <c r="G2" s="5">
        <v>279.32757084633005</v>
      </c>
    </row>
    <row r="3" spans="1:8" x14ac:dyDescent="0.2">
      <c r="A3" s="4" t="s">
        <v>1673</v>
      </c>
      <c r="B3" s="4" t="s">
        <v>1674</v>
      </c>
      <c r="C3" s="5">
        <v>415.84825484696421</v>
      </c>
      <c r="D3" s="5">
        <v>475.46888894554093</v>
      </c>
      <c r="E3" s="5">
        <v>432.23626311593068</v>
      </c>
      <c r="F3" s="5">
        <v>352.24971011854961</v>
      </c>
      <c r="G3" s="5">
        <v>372.84194739506239</v>
      </c>
    </row>
    <row r="4" spans="1:8" x14ac:dyDescent="0.2">
      <c r="A4" s="4" t="s">
        <v>1675</v>
      </c>
      <c r="B4" s="4" t="s">
        <v>1676</v>
      </c>
      <c r="C4" s="5">
        <v>79.3749609277872</v>
      </c>
      <c r="D4" s="5">
        <v>83.410345974419727</v>
      </c>
      <c r="E4" s="5">
        <v>138.50713199011395</v>
      </c>
      <c r="F4" s="5">
        <v>51.159930607708567</v>
      </c>
      <c r="G4" s="5">
        <v>80.040490271196617</v>
      </c>
    </row>
    <row r="5" spans="1:8" x14ac:dyDescent="0.2">
      <c r="A5" s="4" t="s">
        <v>1677</v>
      </c>
      <c r="B5" s="4" t="s">
        <v>1678</v>
      </c>
      <c r="C5" s="5">
        <v>212.2343517775177</v>
      </c>
      <c r="D5" s="5">
        <v>204.12514167947211</v>
      </c>
      <c r="E5" s="5">
        <v>258.58029651744982</v>
      </c>
      <c r="F5" s="5">
        <v>240.41519138067216</v>
      </c>
      <c r="G5" s="5">
        <v>265.93790585609531</v>
      </c>
    </row>
    <row r="6" spans="1:8" x14ac:dyDescent="0.2">
      <c r="A6" s="4" t="s">
        <v>1679</v>
      </c>
      <c r="B6" s="4" t="s">
        <v>1680</v>
      </c>
      <c r="C6" s="5">
        <v>474.55258605767307</v>
      </c>
      <c r="D6" s="5">
        <v>467.41547943836946</v>
      </c>
      <c r="E6" s="5">
        <v>429.14191325670822</v>
      </c>
      <c r="F6" s="5">
        <v>450.24954090774617</v>
      </c>
      <c r="G6" s="5">
        <v>431.1170770218983</v>
      </c>
    </row>
    <row r="7" spans="1:8" x14ac:dyDescent="0.2">
      <c r="A7" s="4" t="s">
        <v>1681</v>
      </c>
      <c r="B7" s="4" t="s">
        <v>1682</v>
      </c>
      <c r="C7" s="5">
        <v>389.42153980779221</v>
      </c>
      <c r="D7" s="5">
        <v>1133.0901938404024</v>
      </c>
      <c r="E7" s="5">
        <v>1222.8585778143852</v>
      </c>
      <c r="F7" s="5">
        <v>1460.3829674426956</v>
      </c>
      <c r="G7" s="5">
        <v>1470.6357601043856</v>
      </c>
    </row>
    <row r="8" spans="1:8" x14ac:dyDescent="0.2">
      <c r="A8" s="4" t="s">
        <v>1683</v>
      </c>
      <c r="B8" s="4" t="s">
        <v>1684</v>
      </c>
      <c r="C8" s="5">
        <v>145.37286156832047</v>
      </c>
      <c r="D8" s="5">
        <v>185.46470791623108</v>
      </c>
      <c r="E8" s="5">
        <v>148.28836326085161</v>
      </c>
      <c r="F8" s="5">
        <v>191.48906932412348</v>
      </c>
      <c r="G8" s="5">
        <v>153.56528135165425</v>
      </c>
    </row>
    <row r="9" spans="1:8" x14ac:dyDescent="0.2">
      <c r="A9" s="4" t="s">
        <v>1685</v>
      </c>
      <c r="B9" s="4" t="s">
        <v>1686</v>
      </c>
      <c r="C9" s="5">
        <v>1591.6112545304752</v>
      </c>
      <c r="D9" s="5">
        <v>1732.1643877154045</v>
      </c>
      <c r="E9" s="5">
        <v>1673.4644030444824</v>
      </c>
      <c r="F9" s="5">
        <v>1734.3540108929358</v>
      </c>
      <c r="G9" s="5">
        <v>1648.8547706149093</v>
      </c>
    </row>
    <row r="10" spans="1:8" x14ac:dyDescent="0.2">
      <c r="A10" s="4" t="s">
        <v>1687</v>
      </c>
      <c r="B10" s="4" t="s">
        <v>1688</v>
      </c>
      <c r="C10" s="5">
        <v>823.26731429099641</v>
      </c>
      <c r="D10" s="5">
        <v>876.28135686684993</v>
      </c>
      <c r="E10" s="5">
        <v>765.12334215507872</v>
      </c>
      <c r="F10" s="5">
        <v>697.15652059381057</v>
      </c>
      <c r="G10" s="5">
        <v>861.0953301583454</v>
      </c>
    </row>
    <row r="11" spans="1:8" ht="13.5" thickBot="1" x14ac:dyDescent="0.25">
      <c r="A11" s="4" t="s">
        <v>1689</v>
      </c>
      <c r="B11" s="4" t="s">
        <v>1690</v>
      </c>
      <c r="C11" s="5">
        <v>314.06577085180169</v>
      </c>
      <c r="D11" s="5">
        <v>0</v>
      </c>
      <c r="E11" s="5">
        <v>0</v>
      </c>
      <c r="F11" s="5">
        <v>0</v>
      </c>
      <c r="G11" s="5">
        <v>6344.886363636364</v>
      </c>
    </row>
    <row r="12" spans="1:8" s="3" customFormat="1" ht="13.5" thickBot="1" x14ac:dyDescent="0.25">
      <c r="A12" s="1"/>
      <c r="B12" s="1" t="s">
        <v>1691</v>
      </c>
      <c r="C12" s="2">
        <v>275.04536805685314</v>
      </c>
      <c r="D12" s="2">
        <v>304.91961457985349</v>
      </c>
      <c r="E12" s="2">
        <v>318.06230960797734</v>
      </c>
      <c r="F12" s="2">
        <v>306.29690469117668</v>
      </c>
      <c r="G12" s="2">
        <v>294.49821609827416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2"/>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1670</v>
      </c>
      <c r="C1" s="2" t="s">
        <v>1656</v>
      </c>
      <c r="D1" s="2" t="s">
        <v>1657</v>
      </c>
      <c r="E1" s="2" t="s">
        <v>1658</v>
      </c>
      <c r="F1" s="2" t="s">
        <v>1659</v>
      </c>
      <c r="G1" s="2" t="s">
        <v>1660</v>
      </c>
      <c r="H1" s="3"/>
    </row>
    <row r="2" spans="1:8" x14ac:dyDescent="0.2">
      <c r="A2" s="4" t="s">
        <v>1671</v>
      </c>
      <c r="B2" s="4" t="s">
        <v>1672</v>
      </c>
      <c r="C2" s="5">
        <v>23.949256880673286</v>
      </c>
      <c r="D2" s="5">
        <v>31.856553005764265</v>
      </c>
      <c r="E2" s="5">
        <v>44.360103401860414</v>
      </c>
      <c r="F2" s="5">
        <v>37.259386384399221</v>
      </c>
      <c r="G2" s="5">
        <v>38.444776255370989</v>
      </c>
    </row>
    <row r="3" spans="1:8" x14ac:dyDescent="0.2">
      <c r="A3" s="4" t="s">
        <v>1673</v>
      </c>
      <c r="B3" s="4" t="s">
        <v>1674</v>
      </c>
      <c r="C3" s="5">
        <v>0.88905946650286882</v>
      </c>
      <c r="D3" s="5">
        <v>0.76221168353630819</v>
      </c>
      <c r="E3" s="5">
        <v>0.98482522476266532</v>
      </c>
      <c r="F3" s="5">
        <v>0.68214868637107717</v>
      </c>
      <c r="G3" s="5">
        <v>0.5611260350093622</v>
      </c>
    </row>
    <row r="4" spans="1:8" x14ac:dyDescent="0.2">
      <c r="A4" s="4" t="s">
        <v>1675</v>
      </c>
      <c r="B4" s="4" t="s">
        <v>1676</v>
      </c>
      <c r="C4" s="5">
        <v>1.9071819787647832</v>
      </c>
      <c r="D4" s="5">
        <v>1.6521149946409428</v>
      </c>
      <c r="E4" s="5">
        <v>1.5579165843138381</v>
      </c>
      <c r="F4" s="5">
        <v>1.9934214362534306</v>
      </c>
      <c r="G4" s="5">
        <v>2.4731199022240182</v>
      </c>
    </row>
    <row r="5" spans="1:8" x14ac:dyDescent="0.2">
      <c r="A5" s="4" t="s">
        <v>1677</v>
      </c>
      <c r="B5" s="4" t="s">
        <v>1678</v>
      </c>
      <c r="C5" s="5">
        <v>17.530323726344161</v>
      </c>
      <c r="D5" s="5">
        <v>19.372646781451955</v>
      </c>
      <c r="E5" s="5">
        <v>9.3865666008433131</v>
      </c>
      <c r="F5" s="5">
        <v>15.391401483665067</v>
      </c>
      <c r="G5" s="5">
        <v>17.187242452206572</v>
      </c>
    </row>
    <row r="6" spans="1:8" x14ac:dyDescent="0.2">
      <c r="A6" s="4" t="s">
        <v>1679</v>
      </c>
      <c r="B6" s="4" t="s">
        <v>1680</v>
      </c>
      <c r="C6" s="5">
        <v>4.2583999518027413</v>
      </c>
      <c r="D6" s="5">
        <v>2.1388561200954919</v>
      </c>
      <c r="E6" s="5">
        <v>2.1272599933483844</v>
      </c>
      <c r="F6" s="5">
        <v>2.1630855859082199</v>
      </c>
      <c r="G6" s="5">
        <v>1.5477310682814165</v>
      </c>
    </row>
    <row r="7" spans="1:8" x14ac:dyDescent="0.2">
      <c r="A7" s="4" t="s">
        <v>1681</v>
      </c>
      <c r="B7" s="4" t="s">
        <v>1682</v>
      </c>
      <c r="C7" s="5">
        <v>16.885946804549409</v>
      </c>
      <c r="D7" s="5">
        <v>8.180734538008906</v>
      </c>
      <c r="E7" s="5">
        <v>8.2203141604113714</v>
      </c>
      <c r="F7" s="5">
        <v>7.9396773184445326</v>
      </c>
      <c r="G7" s="5">
        <v>8.8328641279212086</v>
      </c>
    </row>
    <row r="8" spans="1:8" x14ac:dyDescent="0.2">
      <c r="A8" s="4" t="s">
        <v>1683</v>
      </c>
      <c r="B8" s="4" t="s">
        <v>1684</v>
      </c>
      <c r="C8" s="5">
        <v>15.47916604008355</v>
      </c>
      <c r="D8" s="5">
        <v>12.227973467259508</v>
      </c>
      <c r="E8" s="5">
        <v>11.97458209482267</v>
      </c>
      <c r="F8" s="5">
        <v>12.109585805306958</v>
      </c>
      <c r="G8" s="5">
        <v>12.701976161822781</v>
      </c>
    </row>
    <row r="9" spans="1:8" x14ac:dyDescent="0.2">
      <c r="A9" s="4" t="s">
        <v>1685</v>
      </c>
      <c r="B9" s="4" t="s">
        <v>1686</v>
      </c>
      <c r="C9" s="5">
        <v>16.249928245228958</v>
      </c>
      <c r="D9" s="5">
        <v>20.017565627477364</v>
      </c>
      <c r="E9" s="5">
        <v>18.108653729587296</v>
      </c>
      <c r="F9" s="5">
        <v>19.811065701559542</v>
      </c>
      <c r="G9" s="5">
        <v>15.518422406048934</v>
      </c>
    </row>
    <row r="10" spans="1:8" x14ac:dyDescent="0.2">
      <c r="A10" s="4" t="s">
        <v>1687</v>
      </c>
      <c r="B10" s="4" t="s">
        <v>1688</v>
      </c>
      <c r="C10" s="5">
        <v>2.8380512701187715</v>
      </c>
      <c r="D10" s="5">
        <v>3.7913437817652635</v>
      </c>
      <c r="E10" s="5">
        <v>3.2797782100500559</v>
      </c>
      <c r="F10" s="5">
        <v>2.6502275980919712</v>
      </c>
      <c r="G10" s="5">
        <v>2.7326754246828302</v>
      </c>
    </row>
    <row r="11" spans="1:8" ht="13.5" thickBot="1" x14ac:dyDescent="0.25">
      <c r="A11" s="4" t="s">
        <v>1689</v>
      </c>
      <c r="B11" s="4" t="s">
        <v>1690</v>
      </c>
      <c r="C11" s="5">
        <v>1.2685635931465123E-2</v>
      </c>
      <c r="D11" s="5">
        <v>0</v>
      </c>
      <c r="E11" s="5">
        <v>0</v>
      </c>
      <c r="F11" s="5">
        <v>0</v>
      </c>
      <c r="G11" s="5">
        <v>6.6278858480489406E-5</v>
      </c>
    </row>
    <row r="12" spans="1:8" s="3" customFormat="1" ht="13.5" thickBot="1" x14ac:dyDescent="0.25">
      <c r="A12" s="1"/>
      <c r="B12" s="1" t="s">
        <v>1691</v>
      </c>
      <c r="C12" s="2">
        <f>SUM($C$2:$C$11)</f>
        <v>99.999999999999986</v>
      </c>
      <c r="D12" s="2">
        <f>SUM($D$2:$D$11)</f>
        <v>100</v>
      </c>
      <c r="E12" s="2">
        <f>SUM($E$2:$E$11)</f>
        <v>99.999999999999986</v>
      </c>
      <c r="F12" s="2">
        <f>SUM($F$2:$F$11)</f>
        <v>100.00000000000003</v>
      </c>
      <c r="G12" s="2">
        <f>SUM($G$2:$G$11)</f>
        <v>100.00000011242659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2"/>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1670</v>
      </c>
      <c r="C1" s="2" t="s">
        <v>1657</v>
      </c>
      <c r="D1" s="2" t="s">
        <v>1658</v>
      </c>
      <c r="E1" s="2" t="s">
        <v>1659</v>
      </c>
      <c r="F1" s="2" t="s">
        <v>1660</v>
      </c>
      <c r="G1" s="2" t="s">
        <v>1668</v>
      </c>
      <c r="H1" s="3"/>
    </row>
    <row r="2" spans="1:8" x14ac:dyDescent="0.2">
      <c r="A2" s="4" t="s">
        <v>1671</v>
      </c>
      <c r="B2" s="4" t="s">
        <v>1672</v>
      </c>
      <c r="C2" s="5">
        <v>59.347698265252525</v>
      </c>
      <c r="D2" s="5">
        <v>45.279366068988793</v>
      </c>
      <c r="E2" s="5">
        <v>-17.159437712494363</v>
      </c>
      <c r="F2" s="5">
        <v>10.929935019399583</v>
      </c>
      <c r="G2" s="5">
        <v>112.73626365617311</v>
      </c>
    </row>
    <row r="3" spans="1:8" x14ac:dyDescent="0.2">
      <c r="A3" s="4" t="s">
        <v>1673</v>
      </c>
      <c r="B3" s="4" t="s">
        <v>1674</v>
      </c>
      <c r="C3" s="5">
        <v>2.7031694020892338</v>
      </c>
      <c r="D3" s="5">
        <v>34.801191332318382</v>
      </c>
      <c r="E3" s="5">
        <v>-31.684417961279941</v>
      </c>
      <c r="F3" s="5">
        <v>-11.564122068376392</v>
      </c>
      <c r="G3" s="5">
        <v>-16.357724219202897</v>
      </c>
    </row>
    <row r="4" spans="1:8" x14ac:dyDescent="0.2">
      <c r="A4" s="4" t="s">
        <v>1675</v>
      </c>
      <c r="B4" s="4" t="s">
        <v>1676</v>
      </c>
      <c r="C4" s="5">
        <v>3.773674203845867</v>
      </c>
      <c r="D4" s="5">
        <v>-1.6183514334439209</v>
      </c>
      <c r="E4" s="5">
        <v>26.198680238876769</v>
      </c>
      <c r="F4" s="5">
        <v>33.380753798922669</v>
      </c>
      <c r="G4" s="5">
        <v>71.849894541705225</v>
      </c>
    </row>
    <row r="5" spans="1:8" x14ac:dyDescent="0.2">
      <c r="A5" s="4" t="s">
        <v>1677</v>
      </c>
      <c r="B5" s="4" t="s">
        <v>1678</v>
      </c>
      <c r="C5" s="5">
        <v>32.384786407649969</v>
      </c>
      <c r="D5" s="5">
        <v>-49.449206871568563</v>
      </c>
      <c r="E5" s="5">
        <v>61.722814338161314</v>
      </c>
      <c r="F5" s="5">
        <v>20.05359119349388</v>
      </c>
      <c r="G5" s="5">
        <v>29.930915698262961</v>
      </c>
    </row>
    <row r="6" spans="1:8" x14ac:dyDescent="0.2">
      <c r="A6" s="4" t="s">
        <v>1679</v>
      </c>
      <c r="B6" s="4" t="s">
        <v>1680</v>
      </c>
      <c r="C6" s="5">
        <v>-39.830808260570507</v>
      </c>
      <c r="D6" s="5">
        <v>3.7645889187714943</v>
      </c>
      <c r="E6" s="5">
        <v>0.28893520203390199</v>
      </c>
      <c r="F6" s="5">
        <v>-23.074749997096177</v>
      </c>
      <c r="G6" s="5">
        <v>-51.833478427153935</v>
      </c>
    </row>
    <row r="7" spans="1:8" x14ac:dyDescent="0.2">
      <c r="A7" s="4" t="s">
        <v>1681</v>
      </c>
      <c r="B7" s="4" t="s">
        <v>1682</v>
      </c>
      <c r="C7" s="5">
        <v>-41.962868593117875</v>
      </c>
      <c r="D7" s="5">
        <v>4.8349961172887479</v>
      </c>
      <c r="E7" s="5">
        <v>-4.7391776425249503</v>
      </c>
      <c r="F7" s="5">
        <v>19.604030981032182</v>
      </c>
      <c r="G7" s="5">
        <v>-30.677795517256413</v>
      </c>
    </row>
    <row r="8" spans="1:8" x14ac:dyDescent="0.2">
      <c r="A8" s="4" t="s">
        <v>1683</v>
      </c>
      <c r="B8" s="4" t="s">
        <v>1684</v>
      </c>
      <c r="C8" s="5">
        <v>-5.3662643799609056</v>
      </c>
      <c r="D8" s="5">
        <v>2.1682715391446727</v>
      </c>
      <c r="E8" s="5">
        <v>-0.26012660580828628</v>
      </c>
      <c r="F8" s="5">
        <v>12.768842765934396</v>
      </c>
      <c r="G8" s="5">
        <v>8.7476714577739969</v>
      </c>
    </row>
    <row r="9" spans="1:8" x14ac:dyDescent="0.2">
      <c r="A9" s="4" t="s">
        <v>1685</v>
      </c>
      <c r="B9" s="4" t="s">
        <v>1686</v>
      </c>
      <c r="C9" s="5">
        <v>47.570268850168127</v>
      </c>
      <c r="D9" s="5">
        <v>-5.6188920232400967</v>
      </c>
      <c r="E9" s="5">
        <v>7.9000295159356693</v>
      </c>
      <c r="F9" s="5">
        <v>-15.785504752776546</v>
      </c>
      <c r="G9" s="5">
        <v>26.558801472548275</v>
      </c>
    </row>
    <row r="10" spans="1:8" x14ac:dyDescent="0.2">
      <c r="A10" s="4" t="s">
        <v>1687</v>
      </c>
      <c r="B10" s="4" t="s">
        <v>1688</v>
      </c>
      <c r="C10" s="5">
        <v>60.033898253017995</v>
      </c>
      <c r="D10" s="5">
        <v>-9.7470350109236428</v>
      </c>
      <c r="E10" s="5">
        <v>-20.303621773082302</v>
      </c>
      <c r="F10" s="5">
        <v>10.854160702105231</v>
      </c>
      <c r="G10" s="5">
        <v>27.603928840436787</v>
      </c>
    </row>
    <row r="11" spans="1:8" ht="13.5" thickBot="1" x14ac:dyDescent="0.25">
      <c r="A11" s="4" t="s">
        <v>1689</v>
      </c>
      <c r="B11" s="4" t="s">
        <v>1690</v>
      </c>
      <c r="G11" s="5">
        <v>-99.308771392061502</v>
      </c>
    </row>
    <row r="12" spans="1:8" s="3" customFormat="1" ht="13.5" thickBot="1" x14ac:dyDescent="0.25">
      <c r="A12" s="1"/>
      <c r="B12" s="1" t="s">
        <v>1691</v>
      </c>
      <c r="C12" s="2">
        <v>19.795100192039655</v>
      </c>
      <c r="D12" s="2">
        <v>4.3302307908162714</v>
      </c>
      <c r="E12" s="2">
        <v>-1.3720765277897715</v>
      </c>
      <c r="F12" s="2">
        <v>7.5095686089904401</v>
      </c>
      <c r="G12" s="2">
        <v>32.524517564972705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55"/>
  <sheetViews>
    <sheetView workbookViewId="0">
      <selection activeCell="C19" sqref="C19"/>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1</v>
      </c>
      <c r="C1" s="1" t="s">
        <v>2</v>
      </c>
      <c r="D1" s="2" t="s">
        <v>3</v>
      </c>
      <c r="E1" s="2" t="s">
        <v>4</v>
      </c>
      <c r="F1" s="3"/>
    </row>
    <row r="2" spans="1:6" x14ac:dyDescent="0.2">
      <c r="A2" s="4">
        <v>1</v>
      </c>
      <c r="B2" s="4" t="s">
        <v>5</v>
      </c>
      <c r="C2" s="4" t="s">
        <v>6</v>
      </c>
      <c r="D2" s="5">
        <v>91136.084363999995</v>
      </c>
      <c r="E2" s="5">
        <v>96249.224000000002</v>
      </c>
    </row>
    <row r="3" spans="1:6" x14ac:dyDescent="0.2">
      <c r="A3" s="4">
        <v>2</v>
      </c>
      <c r="B3" s="4" t="s">
        <v>7</v>
      </c>
      <c r="C3" s="4" t="s">
        <v>8</v>
      </c>
      <c r="D3" s="5">
        <v>21282.007366999998</v>
      </c>
      <c r="E3" s="5">
        <v>46889.521000000001</v>
      </c>
    </row>
    <row r="4" spans="1:6" x14ac:dyDescent="0.2">
      <c r="A4" s="4">
        <v>3</v>
      </c>
      <c r="B4" s="4" t="s">
        <v>9</v>
      </c>
      <c r="C4" s="4" t="s">
        <v>10</v>
      </c>
      <c r="D4" s="5">
        <v>6950.5329739999997</v>
      </c>
      <c r="E4" s="5">
        <v>173051.614</v>
      </c>
    </row>
    <row r="5" spans="1:6" x14ac:dyDescent="0.2">
      <c r="A5" s="4">
        <v>4</v>
      </c>
      <c r="B5" s="4" t="s">
        <v>11</v>
      </c>
      <c r="C5" s="4" t="s">
        <v>12</v>
      </c>
      <c r="D5" s="5">
        <v>5078.6020109999999</v>
      </c>
      <c r="E5" s="5">
        <v>17270.281280000003</v>
      </c>
    </row>
    <row r="6" spans="1:6" x14ac:dyDescent="0.2">
      <c r="A6" s="4">
        <v>5</v>
      </c>
      <c r="B6" s="4" t="s">
        <v>13</v>
      </c>
      <c r="C6" s="4" t="s">
        <v>14</v>
      </c>
      <c r="D6" s="5">
        <v>2748.7905449999998</v>
      </c>
      <c r="E6" s="5">
        <v>7062.348</v>
      </c>
    </row>
    <row r="7" spans="1:6" x14ac:dyDescent="0.2">
      <c r="A7" s="4">
        <v>6</v>
      </c>
      <c r="B7" s="4" t="s">
        <v>15</v>
      </c>
      <c r="C7" s="4" t="s">
        <v>16</v>
      </c>
      <c r="D7" s="5">
        <v>2387.2557999999999</v>
      </c>
      <c r="E7" s="5">
        <v>3516.98</v>
      </c>
    </row>
    <row r="8" spans="1:6" x14ac:dyDescent="0.2">
      <c r="A8" s="4">
        <v>7</v>
      </c>
      <c r="B8" s="4" t="s">
        <v>17</v>
      </c>
      <c r="C8" s="4" t="s">
        <v>18</v>
      </c>
      <c r="D8" s="5">
        <v>2181.2351330000001</v>
      </c>
      <c r="E8" s="5">
        <v>6539.6409999999996</v>
      </c>
    </row>
    <row r="9" spans="1:6" x14ac:dyDescent="0.2">
      <c r="A9" s="4">
        <v>8</v>
      </c>
      <c r="B9" s="4" t="s">
        <v>19</v>
      </c>
      <c r="C9" s="4" t="s">
        <v>20</v>
      </c>
      <c r="D9" s="5">
        <v>1616.8</v>
      </c>
      <c r="E9" s="5">
        <v>7975.3829999999998</v>
      </c>
    </row>
    <row r="10" spans="1:6" x14ac:dyDescent="0.2">
      <c r="A10" s="4">
        <v>9</v>
      </c>
      <c r="B10" s="4" t="s">
        <v>21</v>
      </c>
      <c r="C10" s="4" t="s">
        <v>22</v>
      </c>
      <c r="D10" s="5">
        <v>1567.3051439999999</v>
      </c>
      <c r="E10" s="5">
        <v>29148.246999999999</v>
      </c>
    </row>
    <row r="11" spans="1:6" x14ac:dyDescent="0.2">
      <c r="A11" s="4">
        <v>10</v>
      </c>
      <c r="B11" s="4" t="s">
        <v>23</v>
      </c>
      <c r="C11" s="4" t="s">
        <v>24</v>
      </c>
      <c r="D11" s="5">
        <v>1423.8869999999999</v>
      </c>
      <c r="E11" s="5">
        <v>1.51</v>
      </c>
    </row>
    <row r="12" spans="1:6" x14ac:dyDescent="0.2">
      <c r="A12" s="4">
        <v>11</v>
      </c>
      <c r="B12" s="4" t="s">
        <v>25</v>
      </c>
      <c r="C12" s="4" t="s">
        <v>26</v>
      </c>
      <c r="D12" s="5">
        <v>1328.20289</v>
      </c>
      <c r="E12" s="5">
        <v>539.6468000000001</v>
      </c>
    </row>
    <row r="13" spans="1:6" x14ac:dyDescent="0.2">
      <c r="A13" s="4">
        <v>12</v>
      </c>
      <c r="B13" s="4" t="s">
        <v>27</v>
      </c>
      <c r="C13" s="4" t="s">
        <v>28</v>
      </c>
      <c r="D13" s="5">
        <v>1313.07305</v>
      </c>
      <c r="E13" s="5">
        <v>31571</v>
      </c>
    </row>
    <row r="14" spans="1:6" x14ac:dyDescent="0.2">
      <c r="A14" s="4">
        <v>13</v>
      </c>
      <c r="B14" s="4" t="s">
        <v>29</v>
      </c>
      <c r="C14" s="4" t="s">
        <v>30</v>
      </c>
      <c r="D14" s="5">
        <v>1310.45064</v>
      </c>
      <c r="E14" s="5">
        <v>449.06</v>
      </c>
    </row>
    <row r="15" spans="1:6" x14ac:dyDescent="0.2">
      <c r="A15" s="4">
        <v>14</v>
      </c>
      <c r="B15" s="4" t="s">
        <v>31</v>
      </c>
      <c r="C15" s="4" t="s">
        <v>32</v>
      </c>
      <c r="D15" s="5">
        <v>1032.110019</v>
      </c>
      <c r="E15" s="5">
        <v>3068.5450000000001</v>
      </c>
    </row>
    <row r="16" spans="1:6" x14ac:dyDescent="0.2">
      <c r="A16" s="4">
        <v>15</v>
      </c>
      <c r="B16" s="4" t="s">
        <v>33</v>
      </c>
      <c r="C16" s="4" t="s">
        <v>34</v>
      </c>
      <c r="D16" s="5">
        <v>840.26015700000005</v>
      </c>
      <c r="E16" s="5">
        <v>287.49200000000002</v>
      </c>
    </row>
    <row r="17" spans="1:5" x14ac:dyDescent="0.2">
      <c r="A17" s="4">
        <v>16</v>
      </c>
      <c r="B17" s="4" t="s">
        <v>35</v>
      </c>
      <c r="C17" s="4" t="s">
        <v>36</v>
      </c>
      <c r="D17" s="5">
        <v>789.80921699999999</v>
      </c>
      <c r="E17" s="5">
        <v>2006.58</v>
      </c>
    </row>
    <row r="18" spans="1:5" x14ac:dyDescent="0.2">
      <c r="A18" s="4">
        <v>17</v>
      </c>
      <c r="B18" s="4" t="s">
        <v>37</v>
      </c>
      <c r="C18" s="4" t="s">
        <v>38</v>
      </c>
      <c r="D18" s="5">
        <v>638.09586200000001</v>
      </c>
      <c r="E18" s="5">
        <v>90.11</v>
      </c>
    </row>
    <row r="19" spans="1:5" x14ac:dyDescent="0.2">
      <c r="A19" s="4">
        <v>18</v>
      </c>
      <c r="B19" s="4" t="s">
        <v>39</v>
      </c>
      <c r="C19" s="4" t="s">
        <v>40</v>
      </c>
      <c r="D19" s="5">
        <v>621.89484200000004</v>
      </c>
      <c r="E19" s="5">
        <v>1376.992</v>
      </c>
    </row>
    <row r="20" spans="1:5" x14ac:dyDescent="0.2">
      <c r="A20" s="4">
        <v>19</v>
      </c>
      <c r="B20" s="4" t="s">
        <v>41</v>
      </c>
      <c r="C20" s="4" t="s">
        <v>42</v>
      </c>
      <c r="D20" s="5">
        <v>598.85950000000003</v>
      </c>
      <c r="E20" s="5">
        <v>83.927999999999997</v>
      </c>
    </row>
    <row r="21" spans="1:5" x14ac:dyDescent="0.2">
      <c r="A21" s="4">
        <v>20</v>
      </c>
      <c r="B21" s="4" t="s">
        <v>43</v>
      </c>
      <c r="C21" s="4" t="s">
        <v>44</v>
      </c>
      <c r="D21" s="5">
        <v>588.4</v>
      </c>
      <c r="E21" s="5">
        <v>2900.9119999999998</v>
      </c>
    </row>
    <row r="22" spans="1:5" x14ac:dyDescent="0.2">
      <c r="A22" s="4">
        <v>21</v>
      </c>
      <c r="B22" s="4" t="s">
        <v>45</v>
      </c>
      <c r="C22" s="4" t="s">
        <v>46</v>
      </c>
      <c r="D22" s="5">
        <v>564.59364515999994</v>
      </c>
      <c r="E22" s="5">
        <v>1309</v>
      </c>
    </row>
    <row r="23" spans="1:5" x14ac:dyDescent="0.2">
      <c r="A23" s="4">
        <v>22</v>
      </c>
      <c r="B23" s="4" t="s">
        <v>47</v>
      </c>
      <c r="C23" s="4" t="s">
        <v>48</v>
      </c>
      <c r="D23" s="5">
        <v>535</v>
      </c>
      <c r="E23" s="5">
        <v>2000</v>
      </c>
    </row>
    <row r="24" spans="1:5" x14ac:dyDescent="0.2">
      <c r="A24" s="4">
        <v>23</v>
      </c>
      <c r="B24" s="4" t="s">
        <v>49</v>
      </c>
      <c r="C24" s="4" t="s">
        <v>50</v>
      </c>
      <c r="D24" s="5">
        <v>534.21976199999995</v>
      </c>
      <c r="E24" s="5">
        <v>165.77</v>
      </c>
    </row>
    <row r="25" spans="1:5" x14ac:dyDescent="0.2">
      <c r="A25" s="4">
        <v>24</v>
      </c>
      <c r="B25" s="4" t="s">
        <v>51</v>
      </c>
      <c r="C25" s="4" t="s">
        <v>52</v>
      </c>
      <c r="D25" s="5">
        <v>514.02459799999997</v>
      </c>
      <c r="E25" s="5">
        <v>1358.0844199999999</v>
      </c>
    </row>
    <row r="26" spans="1:5" x14ac:dyDescent="0.2">
      <c r="A26" s="4">
        <v>25</v>
      </c>
      <c r="B26" s="4" t="s">
        <v>53</v>
      </c>
      <c r="C26" s="4" t="s">
        <v>54</v>
      </c>
      <c r="D26" s="5">
        <v>509.82499999999999</v>
      </c>
      <c r="E26" s="5">
        <v>2523.5949999999998</v>
      </c>
    </row>
    <row r="27" spans="1:5" x14ac:dyDescent="0.2">
      <c r="A27" s="4">
        <v>26</v>
      </c>
      <c r="B27" s="4" t="s">
        <v>55</v>
      </c>
      <c r="C27" s="4" t="s">
        <v>56</v>
      </c>
      <c r="D27" s="5">
        <v>497.06793499999998</v>
      </c>
      <c r="E27" s="5">
        <v>346.36200000000002</v>
      </c>
    </row>
    <row r="28" spans="1:5" x14ac:dyDescent="0.2">
      <c r="A28" s="4">
        <v>27</v>
      </c>
      <c r="B28" s="4" t="s">
        <v>57</v>
      </c>
      <c r="C28" s="4" t="s">
        <v>58</v>
      </c>
      <c r="D28" s="5">
        <v>487.93453599999998</v>
      </c>
      <c r="E28" s="5">
        <v>30.271540000000002</v>
      </c>
    </row>
    <row r="29" spans="1:5" x14ac:dyDescent="0.2">
      <c r="A29" s="4">
        <v>28</v>
      </c>
      <c r="B29" s="4" t="s">
        <v>59</v>
      </c>
      <c r="C29" s="4" t="s">
        <v>60</v>
      </c>
      <c r="D29" s="5">
        <v>397.79549100000003</v>
      </c>
      <c r="E29" s="5">
        <v>396.52</v>
      </c>
    </row>
    <row r="30" spans="1:5" x14ac:dyDescent="0.2">
      <c r="A30" s="4">
        <v>29</v>
      </c>
      <c r="B30" s="4" t="s">
        <v>61</v>
      </c>
      <c r="C30" s="4" t="s">
        <v>62</v>
      </c>
      <c r="D30" s="5">
        <v>384.00367699999998</v>
      </c>
      <c r="E30" s="5">
        <v>207.47399999999999</v>
      </c>
    </row>
    <row r="31" spans="1:5" x14ac:dyDescent="0.2">
      <c r="A31" s="4">
        <v>30</v>
      </c>
      <c r="B31" s="4" t="s">
        <v>63</v>
      </c>
      <c r="C31" s="4" t="s">
        <v>64</v>
      </c>
      <c r="D31" s="5">
        <v>364.35728</v>
      </c>
      <c r="E31" s="5">
        <v>592.46</v>
      </c>
    </row>
    <row r="32" spans="1:5" x14ac:dyDescent="0.2">
      <c r="A32" s="4">
        <v>31</v>
      </c>
      <c r="B32" s="4" t="s">
        <v>65</v>
      </c>
      <c r="C32" s="4" t="s">
        <v>66</v>
      </c>
      <c r="D32" s="5">
        <v>359.39328214</v>
      </c>
      <c r="E32" s="5">
        <v>930.62099999999998</v>
      </c>
    </row>
    <row r="33" spans="1:5" x14ac:dyDescent="0.2">
      <c r="A33" s="4">
        <v>32</v>
      </c>
      <c r="B33" s="4" t="s">
        <v>67</v>
      </c>
      <c r="C33" s="4" t="s">
        <v>68</v>
      </c>
      <c r="D33" s="5">
        <v>350.08064999999999</v>
      </c>
      <c r="E33" s="5">
        <v>1422.4259999999999</v>
      </c>
    </row>
    <row r="34" spans="1:5" x14ac:dyDescent="0.2">
      <c r="A34" s="4">
        <v>33</v>
      </c>
      <c r="B34" s="4" t="s">
        <v>69</v>
      </c>
      <c r="C34" s="4" t="s">
        <v>70</v>
      </c>
      <c r="D34" s="5">
        <v>348.76005099999998</v>
      </c>
      <c r="E34" s="5">
        <v>854.37900000000002</v>
      </c>
    </row>
    <row r="35" spans="1:5" x14ac:dyDescent="0.2">
      <c r="A35" s="4">
        <v>34</v>
      </c>
      <c r="B35" s="4" t="s">
        <v>71</v>
      </c>
      <c r="C35" s="4" t="s">
        <v>72</v>
      </c>
      <c r="D35" s="5">
        <v>344.33008000000001</v>
      </c>
      <c r="E35" s="5">
        <v>1018.554</v>
      </c>
    </row>
    <row r="36" spans="1:5" x14ac:dyDescent="0.2">
      <c r="A36" s="4">
        <v>35</v>
      </c>
      <c r="B36" s="4" t="s">
        <v>73</v>
      </c>
      <c r="C36" s="4" t="s">
        <v>74</v>
      </c>
      <c r="D36" s="5">
        <v>320.778434</v>
      </c>
      <c r="E36" s="5">
        <v>558.94445999999994</v>
      </c>
    </row>
    <row r="37" spans="1:5" x14ac:dyDescent="0.2">
      <c r="A37" s="4">
        <v>36</v>
      </c>
      <c r="B37" s="4" t="s">
        <v>75</v>
      </c>
      <c r="C37" s="4" t="s">
        <v>76</v>
      </c>
      <c r="D37" s="5">
        <v>291.71523000000002</v>
      </c>
      <c r="E37" s="5">
        <v>487.60399999999998</v>
      </c>
    </row>
    <row r="38" spans="1:5" x14ac:dyDescent="0.2">
      <c r="A38" s="4">
        <v>37</v>
      </c>
      <c r="B38" s="4" t="s">
        <v>77</v>
      </c>
      <c r="C38" s="4" t="s">
        <v>78</v>
      </c>
      <c r="D38" s="5">
        <v>280.50979999999998</v>
      </c>
      <c r="E38" s="5">
        <v>329.02499999999998</v>
      </c>
    </row>
    <row r="39" spans="1:5" x14ac:dyDescent="0.2">
      <c r="A39" s="4">
        <v>38</v>
      </c>
      <c r="B39" s="4" t="s">
        <v>79</v>
      </c>
      <c r="C39" s="4" t="s">
        <v>80</v>
      </c>
      <c r="D39" s="5">
        <v>279.59391299999999</v>
      </c>
      <c r="E39" s="5">
        <v>894.55100000000004</v>
      </c>
    </row>
    <row r="40" spans="1:5" x14ac:dyDescent="0.2">
      <c r="A40" s="4">
        <v>39</v>
      </c>
      <c r="B40" s="4" t="s">
        <v>81</v>
      </c>
      <c r="C40" s="4" t="s">
        <v>82</v>
      </c>
      <c r="D40" s="5">
        <v>243.102845</v>
      </c>
      <c r="E40" s="5">
        <v>174.52</v>
      </c>
    </row>
    <row r="41" spans="1:5" x14ac:dyDescent="0.2">
      <c r="A41" s="4">
        <v>40</v>
      </c>
      <c r="B41" s="4" t="s">
        <v>83</v>
      </c>
      <c r="C41" s="4" t="s">
        <v>84</v>
      </c>
      <c r="D41" s="5">
        <v>240.779336</v>
      </c>
      <c r="E41" s="5">
        <v>139.447</v>
      </c>
    </row>
    <row r="42" spans="1:5" x14ac:dyDescent="0.2">
      <c r="A42" s="4">
        <v>41</v>
      </c>
      <c r="B42" s="4" t="s">
        <v>85</v>
      </c>
      <c r="C42" s="4" t="s">
        <v>86</v>
      </c>
      <c r="D42" s="5">
        <v>233.27512100000001</v>
      </c>
      <c r="E42" s="5">
        <v>11.176500000000001</v>
      </c>
    </row>
    <row r="43" spans="1:5" x14ac:dyDescent="0.2">
      <c r="A43" s="4">
        <v>42</v>
      </c>
      <c r="B43" s="4" t="s">
        <v>87</v>
      </c>
      <c r="C43" s="4" t="s">
        <v>88</v>
      </c>
      <c r="D43" s="5">
        <v>213.034583</v>
      </c>
      <c r="E43" s="5">
        <v>171.80699999999999</v>
      </c>
    </row>
    <row r="44" spans="1:5" x14ac:dyDescent="0.2">
      <c r="A44" s="4">
        <v>43</v>
      </c>
      <c r="B44" s="4" t="s">
        <v>89</v>
      </c>
      <c r="C44" s="4" t="s">
        <v>90</v>
      </c>
      <c r="D44" s="5">
        <v>212.79910000000001</v>
      </c>
      <c r="E44" s="5">
        <v>1556.6679999999999</v>
      </c>
    </row>
    <row r="45" spans="1:5" x14ac:dyDescent="0.2">
      <c r="A45" s="4">
        <v>44</v>
      </c>
      <c r="B45" s="4" t="s">
        <v>91</v>
      </c>
      <c r="C45" s="4" t="s">
        <v>92</v>
      </c>
      <c r="D45" s="5">
        <v>200.4</v>
      </c>
      <c r="E45" s="5">
        <v>993.15499999999997</v>
      </c>
    </row>
    <row r="46" spans="1:5" x14ac:dyDescent="0.2">
      <c r="A46" s="4">
        <v>45</v>
      </c>
      <c r="B46" s="4" t="s">
        <v>93</v>
      </c>
      <c r="C46" s="4" t="s">
        <v>94</v>
      </c>
      <c r="D46" s="5">
        <v>191</v>
      </c>
      <c r="E46" s="5">
        <v>945.98500000000001</v>
      </c>
    </row>
    <row r="47" spans="1:5" x14ac:dyDescent="0.2">
      <c r="A47" s="4">
        <v>46</v>
      </c>
      <c r="B47" s="4" t="s">
        <v>95</v>
      </c>
      <c r="C47" s="4" t="s">
        <v>96</v>
      </c>
      <c r="D47" s="5">
        <v>187.50913399999999</v>
      </c>
      <c r="E47" s="5">
        <v>318.46199999999999</v>
      </c>
    </row>
    <row r="48" spans="1:5" x14ac:dyDescent="0.2">
      <c r="A48" s="4">
        <v>47</v>
      </c>
      <c r="B48" s="4" t="s">
        <v>97</v>
      </c>
      <c r="C48" s="4" t="s">
        <v>98</v>
      </c>
      <c r="D48" s="5">
        <v>187.176019</v>
      </c>
      <c r="E48" s="5">
        <v>182.70533</v>
      </c>
    </row>
    <row r="49" spans="1:5" x14ac:dyDescent="0.2">
      <c r="A49" s="4">
        <v>48</v>
      </c>
      <c r="B49" s="4" t="s">
        <v>99</v>
      </c>
      <c r="C49" s="4" t="s">
        <v>100</v>
      </c>
      <c r="D49" s="5">
        <v>171.73255800000001</v>
      </c>
      <c r="E49" s="5">
        <v>51.119</v>
      </c>
    </row>
    <row r="50" spans="1:5" x14ac:dyDescent="0.2">
      <c r="A50" s="4">
        <v>49</v>
      </c>
      <c r="B50" s="4" t="s">
        <v>101</v>
      </c>
      <c r="C50" s="4" t="s">
        <v>102</v>
      </c>
      <c r="D50" s="5">
        <v>171.31981999999999</v>
      </c>
      <c r="E50" s="5">
        <v>232.67500000000001</v>
      </c>
    </row>
    <row r="51" spans="1:5" x14ac:dyDescent="0.2">
      <c r="A51" s="4">
        <v>50</v>
      </c>
      <c r="B51" s="4" t="s">
        <v>103</v>
      </c>
      <c r="C51" s="4" t="s">
        <v>104</v>
      </c>
      <c r="D51" s="5">
        <v>170.206909</v>
      </c>
      <c r="E51" s="5">
        <v>2.1720000000000002</v>
      </c>
    </row>
    <row r="52" spans="1:5" x14ac:dyDescent="0.2">
      <c r="A52" s="4">
        <v>51</v>
      </c>
      <c r="B52" s="4" t="s">
        <v>105</v>
      </c>
      <c r="C52" s="4" t="s">
        <v>106</v>
      </c>
      <c r="D52" s="5">
        <v>169.4</v>
      </c>
      <c r="E52" s="5">
        <v>847</v>
      </c>
    </row>
    <row r="53" spans="1:5" x14ac:dyDescent="0.2">
      <c r="A53" s="4">
        <v>52</v>
      </c>
      <c r="B53" s="4" t="s">
        <v>107</v>
      </c>
      <c r="C53" s="4" t="s">
        <v>108</v>
      </c>
      <c r="D53" s="5">
        <v>166.22344000000001</v>
      </c>
      <c r="E53" s="5">
        <v>5.96</v>
      </c>
    </row>
    <row r="54" spans="1:5" x14ac:dyDescent="0.2">
      <c r="A54" s="4">
        <v>53</v>
      </c>
      <c r="B54" s="4" t="s">
        <v>109</v>
      </c>
      <c r="C54" s="4" t="s">
        <v>110</v>
      </c>
      <c r="D54" s="5">
        <v>166.01776699999999</v>
      </c>
      <c r="E54" s="5">
        <v>66.885999999999996</v>
      </c>
    </row>
    <row r="55" spans="1:5" x14ac:dyDescent="0.2">
      <c r="A55" s="4">
        <v>54</v>
      </c>
      <c r="B55" s="4" t="s">
        <v>111</v>
      </c>
      <c r="C55" s="4" t="s">
        <v>112</v>
      </c>
      <c r="D55" s="5">
        <v>165.43185</v>
      </c>
      <c r="E55" s="5">
        <v>159.85</v>
      </c>
    </row>
    <row r="56" spans="1:5" x14ac:dyDescent="0.2">
      <c r="A56" s="4">
        <v>55</v>
      </c>
      <c r="B56" s="4" t="s">
        <v>113</v>
      </c>
      <c r="C56" s="4" t="s">
        <v>114</v>
      </c>
      <c r="D56" s="5">
        <v>158.38300000000001</v>
      </c>
      <c r="E56" s="5">
        <v>791.41499999999996</v>
      </c>
    </row>
    <row r="57" spans="1:5" x14ac:dyDescent="0.2">
      <c r="A57" s="4">
        <v>56</v>
      </c>
      <c r="B57" s="4" t="s">
        <v>115</v>
      </c>
      <c r="C57" s="4" t="s">
        <v>116</v>
      </c>
      <c r="D57" s="5">
        <v>156.551288</v>
      </c>
      <c r="E57" s="5">
        <v>23.180820000000001</v>
      </c>
    </row>
    <row r="58" spans="1:5" x14ac:dyDescent="0.2">
      <c r="A58" s="4">
        <v>57</v>
      </c>
      <c r="B58" s="4" t="s">
        <v>117</v>
      </c>
      <c r="C58" s="4" t="s">
        <v>118</v>
      </c>
      <c r="D58" s="5">
        <v>150.64568199999999</v>
      </c>
      <c r="E58" s="5">
        <v>157.42920000000001</v>
      </c>
    </row>
    <row r="59" spans="1:5" x14ac:dyDescent="0.2">
      <c r="A59" s="4">
        <v>58</v>
      </c>
      <c r="B59" s="4" t="s">
        <v>119</v>
      </c>
      <c r="C59" s="4" t="s">
        <v>120</v>
      </c>
      <c r="D59" s="5">
        <v>145.51653899999999</v>
      </c>
      <c r="E59" s="5">
        <v>35.131599999999999</v>
      </c>
    </row>
    <row r="60" spans="1:5" x14ac:dyDescent="0.2">
      <c r="A60" s="4">
        <v>59</v>
      </c>
      <c r="B60" s="4" t="s">
        <v>121</v>
      </c>
      <c r="C60" s="4" t="s">
        <v>122</v>
      </c>
      <c r="D60" s="5">
        <v>141.20342400000001</v>
      </c>
      <c r="E60" s="5">
        <v>332.65</v>
      </c>
    </row>
    <row r="61" spans="1:5" x14ac:dyDescent="0.2">
      <c r="A61" s="4">
        <v>60</v>
      </c>
      <c r="B61" s="4" t="s">
        <v>123</v>
      </c>
      <c r="C61" s="4" t="s">
        <v>124</v>
      </c>
      <c r="D61" s="5">
        <v>130.32547099999999</v>
      </c>
      <c r="E61" s="5">
        <v>87.575000000000003</v>
      </c>
    </row>
    <row r="62" spans="1:5" x14ac:dyDescent="0.2">
      <c r="A62" s="4">
        <v>61</v>
      </c>
      <c r="B62" s="4" t="s">
        <v>125</v>
      </c>
      <c r="C62" s="4" t="s">
        <v>126</v>
      </c>
      <c r="D62" s="5">
        <v>129.26647800000001</v>
      </c>
      <c r="E62" s="5">
        <v>372.43099999999998</v>
      </c>
    </row>
    <row r="63" spans="1:5" x14ac:dyDescent="0.2">
      <c r="A63" s="4">
        <v>62</v>
      </c>
      <c r="B63" s="4" t="s">
        <v>127</v>
      </c>
      <c r="C63" s="4" t="s">
        <v>128</v>
      </c>
      <c r="D63" s="5">
        <v>116.94584999999999</v>
      </c>
      <c r="E63" s="5">
        <v>170.19300000000001</v>
      </c>
    </row>
    <row r="64" spans="1:5" x14ac:dyDescent="0.2">
      <c r="A64" s="4">
        <v>63</v>
      </c>
      <c r="B64" s="4" t="s">
        <v>129</v>
      </c>
      <c r="C64" s="4" t="s">
        <v>130</v>
      </c>
      <c r="D64" s="5">
        <v>101.95813200000001</v>
      </c>
      <c r="E64" s="5">
        <v>46.271999999999998</v>
      </c>
    </row>
    <row r="65" spans="1:5" x14ac:dyDescent="0.2">
      <c r="A65" s="4">
        <v>64</v>
      </c>
      <c r="B65" s="4" t="s">
        <v>131</v>
      </c>
      <c r="C65" s="4" t="s">
        <v>132</v>
      </c>
      <c r="D65" s="5">
        <v>98.690764999999999</v>
      </c>
      <c r="E65" s="5">
        <v>25.2239</v>
      </c>
    </row>
    <row r="66" spans="1:5" x14ac:dyDescent="0.2">
      <c r="A66" s="4">
        <v>65</v>
      </c>
      <c r="B66" s="4" t="s">
        <v>133</v>
      </c>
      <c r="C66" s="4" t="s">
        <v>134</v>
      </c>
      <c r="D66" s="5">
        <v>96.375407999999993</v>
      </c>
      <c r="E66" s="5">
        <v>217.06700000000001</v>
      </c>
    </row>
    <row r="67" spans="1:5" x14ac:dyDescent="0.2">
      <c r="A67" s="4">
        <v>66</v>
      </c>
      <c r="B67" s="4" t="s">
        <v>135</v>
      </c>
      <c r="C67" s="4" t="s">
        <v>136</v>
      </c>
      <c r="D67" s="5">
        <v>89.404306000000005</v>
      </c>
      <c r="E67" s="5">
        <v>162.215</v>
      </c>
    </row>
    <row r="68" spans="1:5" x14ac:dyDescent="0.2">
      <c r="A68" s="4">
        <v>67</v>
      </c>
      <c r="B68" s="4" t="s">
        <v>137</v>
      </c>
      <c r="C68" s="4" t="s">
        <v>138</v>
      </c>
      <c r="D68" s="5">
        <v>87.111530999999999</v>
      </c>
      <c r="E68" s="5">
        <v>11.112</v>
      </c>
    </row>
    <row r="69" spans="1:5" x14ac:dyDescent="0.2">
      <c r="A69" s="4">
        <v>68</v>
      </c>
      <c r="B69" s="4" t="s">
        <v>139</v>
      </c>
      <c r="C69" s="4" t="s">
        <v>140</v>
      </c>
      <c r="D69" s="5">
        <v>85.170393000000004</v>
      </c>
      <c r="E69" s="5">
        <v>88.875</v>
      </c>
    </row>
    <row r="70" spans="1:5" x14ac:dyDescent="0.2">
      <c r="A70" s="4">
        <v>69</v>
      </c>
      <c r="B70" s="4" t="s">
        <v>141</v>
      </c>
      <c r="C70" s="4" t="s">
        <v>142</v>
      </c>
      <c r="D70" s="5">
        <v>83.8</v>
      </c>
      <c r="E70" s="5">
        <v>411.14</v>
      </c>
    </row>
    <row r="71" spans="1:5" x14ac:dyDescent="0.2">
      <c r="A71" s="4">
        <v>70</v>
      </c>
      <c r="B71" s="4" t="s">
        <v>143</v>
      </c>
      <c r="C71" s="4" t="s">
        <v>144</v>
      </c>
      <c r="D71" s="5">
        <v>82.668127999999996</v>
      </c>
      <c r="E71" s="5">
        <v>18.131</v>
      </c>
    </row>
    <row r="72" spans="1:5" x14ac:dyDescent="0.2">
      <c r="A72" s="4">
        <v>71</v>
      </c>
      <c r="B72" s="4" t="s">
        <v>145</v>
      </c>
      <c r="C72" s="4" t="s">
        <v>146</v>
      </c>
      <c r="D72" s="5">
        <v>73.442877999999993</v>
      </c>
      <c r="E72" s="5">
        <v>313.27100000000002</v>
      </c>
    </row>
    <row r="73" spans="1:5" x14ac:dyDescent="0.2">
      <c r="A73" s="4">
        <v>72</v>
      </c>
      <c r="B73" s="4" t="s">
        <v>147</v>
      </c>
      <c r="C73" s="4" t="s">
        <v>148</v>
      </c>
      <c r="D73" s="5">
        <v>69.947299999999998</v>
      </c>
      <c r="E73" s="5">
        <v>75.7</v>
      </c>
    </row>
    <row r="74" spans="1:5" x14ac:dyDescent="0.2">
      <c r="A74" s="4">
        <v>73</v>
      </c>
      <c r="B74" s="4" t="s">
        <v>149</v>
      </c>
      <c r="C74" s="4" t="s">
        <v>150</v>
      </c>
      <c r="D74" s="5">
        <v>54.8369</v>
      </c>
      <c r="E74" s="5">
        <v>1099.4380000000001</v>
      </c>
    </row>
    <row r="75" spans="1:5" x14ac:dyDescent="0.2">
      <c r="A75" s="4">
        <v>74</v>
      </c>
      <c r="B75" s="4" t="s">
        <v>151</v>
      </c>
      <c r="C75" s="4" t="s">
        <v>152</v>
      </c>
      <c r="D75" s="5">
        <v>54.56</v>
      </c>
      <c r="E75" s="5">
        <v>224</v>
      </c>
    </row>
    <row r="76" spans="1:5" x14ac:dyDescent="0.2">
      <c r="A76" s="4">
        <v>75</v>
      </c>
      <c r="B76" s="4" t="s">
        <v>153</v>
      </c>
      <c r="C76" s="4" t="s">
        <v>154</v>
      </c>
      <c r="D76" s="5">
        <v>54.305356000000003</v>
      </c>
      <c r="E76" s="5">
        <v>178.96799999999999</v>
      </c>
    </row>
    <row r="77" spans="1:5" x14ac:dyDescent="0.2">
      <c r="A77" s="4">
        <v>76</v>
      </c>
      <c r="B77" s="4" t="s">
        <v>155</v>
      </c>
      <c r="C77" s="4" t="s">
        <v>156</v>
      </c>
      <c r="D77" s="5">
        <v>54.285688999999998</v>
      </c>
      <c r="E77" s="5">
        <v>26.834</v>
      </c>
    </row>
    <row r="78" spans="1:5" x14ac:dyDescent="0.2">
      <c r="A78" s="4">
        <v>77</v>
      </c>
      <c r="B78" s="4" t="s">
        <v>157</v>
      </c>
      <c r="C78" s="4" t="s">
        <v>158</v>
      </c>
      <c r="D78" s="5">
        <v>53.2</v>
      </c>
      <c r="E78" s="5">
        <v>140</v>
      </c>
    </row>
    <row r="79" spans="1:5" x14ac:dyDescent="0.2">
      <c r="A79" s="4">
        <v>78</v>
      </c>
      <c r="B79" s="4" t="s">
        <v>159</v>
      </c>
      <c r="C79" s="4" t="s">
        <v>160</v>
      </c>
      <c r="D79" s="5">
        <v>52.259438000000003</v>
      </c>
      <c r="E79" s="5">
        <v>5.66</v>
      </c>
    </row>
    <row r="80" spans="1:5" x14ac:dyDescent="0.2">
      <c r="A80" s="4">
        <v>79</v>
      </c>
      <c r="B80" s="4" t="s">
        <v>161</v>
      </c>
      <c r="C80" s="4" t="s">
        <v>162</v>
      </c>
      <c r="D80" s="5">
        <v>52.056879000000002</v>
      </c>
      <c r="E80" s="5">
        <v>0.34300000000000003</v>
      </c>
    </row>
    <row r="81" spans="1:5" x14ac:dyDescent="0.2">
      <c r="A81" s="4">
        <v>80</v>
      </c>
      <c r="B81" s="4" t="s">
        <v>163</v>
      </c>
      <c r="C81" s="4" t="s">
        <v>164</v>
      </c>
      <c r="D81" s="5">
        <v>50.734262000000001</v>
      </c>
      <c r="E81" s="5">
        <v>9.7710000000000008</v>
      </c>
    </row>
    <row r="82" spans="1:5" x14ac:dyDescent="0.2">
      <c r="A82" s="4">
        <v>81</v>
      </c>
      <c r="B82" s="4" t="s">
        <v>165</v>
      </c>
      <c r="C82" s="4" t="s">
        <v>166</v>
      </c>
      <c r="D82" s="5">
        <v>49.698808</v>
      </c>
      <c r="E82" s="5">
        <v>52.95</v>
      </c>
    </row>
    <row r="83" spans="1:5" x14ac:dyDescent="0.2">
      <c r="A83" s="4">
        <v>82</v>
      </c>
      <c r="B83" s="4" t="s">
        <v>167</v>
      </c>
      <c r="C83" s="4" t="s">
        <v>168</v>
      </c>
      <c r="D83" s="5">
        <v>49</v>
      </c>
      <c r="E83" s="5">
        <v>242.19</v>
      </c>
    </row>
    <row r="84" spans="1:5" x14ac:dyDescent="0.2">
      <c r="A84" s="4">
        <v>83</v>
      </c>
      <c r="B84" s="4" t="s">
        <v>169</v>
      </c>
      <c r="C84" s="4" t="s">
        <v>170</v>
      </c>
      <c r="D84" s="5">
        <v>47.860774999999997</v>
      </c>
      <c r="E84" s="5">
        <v>6.9470000000000001</v>
      </c>
    </row>
    <row r="85" spans="1:5" x14ac:dyDescent="0.2">
      <c r="A85" s="4">
        <v>84</v>
      </c>
      <c r="B85" s="4" t="s">
        <v>171</v>
      </c>
      <c r="C85" s="4" t="s">
        <v>172</v>
      </c>
      <c r="D85" s="5">
        <v>47.394455000000001</v>
      </c>
      <c r="E85" s="5">
        <v>25.298999999999999</v>
      </c>
    </row>
    <row r="86" spans="1:5" x14ac:dyDescent="0.2">
      <c r="A86" s="4">
        <v>85</v>
      </c>
      <c r="B86" s="4" t="s">
        <v>173</v>
      </c>
      <c r="C86" s="4" t="s">
        <v>174</v>
      </c>
      <c r="D86" s="5">
        <v>44.736279000000003</v>
      </c>
      <c r="E86" s="5">
        <v>8.5950000000000006</v>
      </c>
    </row>
    <row r="87" spans="1:5" x14ac:dyDescent="0.2">
      <c r="A87" s="4">
        <v>86</v>
      </c>
      <c r="B87" s="4" t="s">
        <v>175</v>
      </c>
      <c r="C87" s="4" t="s">
        <v>176</v>
      </c>
      <c r="D87" s="5">
        <v>43.139189999999999</v>
      </c>
      <c r="E87" s="5">
        <v>0.67</v>
      </c>
    </row>
    <row r="88" spans="1:5" x14ac:dyDescent="0.2">
      <c r="A88" s="4">
        <v>87</v>
      </c>
      <c r="B88" s="4" t="s">
        <v>177</v>
      </c>
      <c r="C88" s="4" t="s">
        <v>178</v>
      </c>
      <c r="D88" s="5">
        <v>39.163848000000002</v>
      </c>
      <c r="E88" s="5">
        <v>59.209000000000003</v>
      </c>
    </row>
    <row r="89" spans="1:5" x14ac:dyDescent="0.2">
      <c r="A89" s="4">
        <v>88</v>
      </c>
      <c r="B89" s="4" t="s">
        <v>179</v>
      </c>
      <c r="C89" s="4" t="s">
        <v>180</v>
      </c>
      <c r="D89" s="5">
        <v>37.200000000000003</v>
      </c>
      <c r="E89" s="5">
        <v>440</v>
      </c>
    </row>
    <row r="90" spans="1:5" x14ac:dyDescent="0.2">
      <c r="A90" s="4">
        <v>89</v>
      </c>
      <c r="B90" s="4" t="s">
        <v>181</v>
      </c>
      <c r="C90" s="4" t="s">
        <v>182</v>
      </c>
      <c r="D90" s="5">
        <v>35.982205999999998</v>
      </c>
      <c r="E90" s="5">
        <v>25.131</v>
      </c>
    </row>
    <row r="91" spans="1:5" x14ac:dyDescent="0.2">
      <c r="A91" s="4">
        <v>90</v>
      </c>
      <c r="B91" s="4" t="s">
        <v>183</v>
      </c>
      <c r="C91" s="4" t="s">
        <v>184</v>
      </c>
      <c r="D91" s="5">
        <v>35.115855000000003</v>
      </c>
      <c r="E91" s="5">
        <v>11.065</v>
      </c>
    </row>
    <row r="92" spans="1:5" x14ac:dyDescent="0.2">
      <c r="A92" s="4">
        <v>91</v>
      </c>
      <c r="B92" s="4" t="s">
        <v>185</v>
      </c>
      <c r="C92" s="4" t="s">
        <v>186</v>
      </c>
      <c r="D92" s="5">
        <v>34.430501999999997</v>
      </c>
      <c r="E92" s="5">
        <v>4.67</v>
      </c>
    </row>
    <row r="93" spans="1:5" x14ac:dyDescent="0.2">
      <c r="A93" s="4">
        <v>92</v>
      </c>
      <c r="B93" s="4" t="s">
        <v>187</v>
      </c>
      <c r="C93" s="4" t="s">
        <v>188</v>
      </c>
      <c r="D93" s="5">
        <v>31.897400000000001</v>
      </c>
      <c r="E93" s="5">
        <v>205.56</v>
      </c>
    </row>
    <row r="94" spans="1:5" x14ac:dyDescent="0.2">
      <c r="A94" s="4">
        <v>93</v>
      </c>
      <c r="B94" s="4" t="s">
        <v>189</v>
      </c>
      <c r="C94" s="4" t="s">
        <v>190</v>
      </c>
      <c r="D94" s="5">
        <v>31.7</v>
      </c>
      <c r="E94" s="5">
        <v>8.02</v>
      </c>
    </row>
    <row r="95" spans="1:5" x14ac:dyDescent="0.2">
      <c r="A95" s="4">
        <v>94</v>
      </c>
      <c r="B95" s="4" t="s">
        <v>191</v>
      </c>
      <c r="C95" s="4" t="s">
        <v>192</v>
      </c>
      <c r="D95" s="5">
        <v>30.938459999999999</v>
      </c>
      <c r="E95" s="5">
        <v>7.98</v>
      </c>
    </row>
    <row r="96" spans="1:5" x14ac:dyDescent="0.2">
      <c r="A96" s="4">
        <v>95</v>
      </c>
      <c r="B96" s="4" t="s">
        <v>193</v>
      </c>
      <c r="C96" s="4" t="s">
        <v>194</v>
      </c>
      <c r="D96" s="5">
        <v>30.665288</v>
      </c>
      <c r="E96" s="5">
        <v>8.5510000000000002</v>
      </c>
    </row>
    <row r="97" spans="1:5" x14ac:dyDescent="0.2">
      <c r="A97" s="4">
        <v>96</v>
      </c>
      <c r="B97" s="4" t="s">
        <v>195</v>
      </c>
      <c r="C97" s="4" t="s">
        <v>196</v>
      </c>
      <c r="D97" s="5">
        <v>29.488</v>
      </c>
      <c r="E97" s="5">
        <v>19.350000000000001</v>
      </c>
    </row>
    <row r="98" spans="1:5" x14ac:dyDescent="0.2">
      <c r="A98" s="4">
        <v>97</v>
      </c>
      <c r="B98" s="4" t="s">
        <v>197</v>
      </c>
      <c r="C98" s="4" t="s">
        <v>198</v>
      </c>
      <c r="D98" s="5">
        <v>27.580964999999999</v>
      </c>
      <c r="E98" s="5">
        <v>0.26600000000000001</v>
      </c>
    </row>
    <row r="99" spans="1:5" x14ac:dyDescent="0.2">
      <c r="A99" s="4">
        <v>98</v>
      </c>
      <c r="B99" s="4" t="s">
        <v>199</v>
      </c>
      <c r="C99" s="4" t="s">
        <v>200</v>
      </c>
      <c r="D99" s="5">
        <v>25.574518999999999</v>
      </c>
      <c r="E99" s="5">
        <v>8.7430000000000003</v>
      </c>
    </row>
    <row r="100" spans="1:5" x14ac:dyDescent="0.2">
      <c r="A100" s="4">
        <v>99</v>
      </c>
      <c r="B100" s="4" t="s">
        <v>201</v>
      </c>
      <c r="C100" s="4" t="s">
        <v>202</v>
      </c>
      <c r="D100" s="5">
        <v>25.45</v>
      </c>
      <c r="E100" s="5">
        <v>106.35</v>
      </c>
    </row>
    <row r="101" spans="1:5" x14ac:dyDescent="0.2">
      <c r="A101" s="4">
        <v>100</v>
      </c>
      <c r="B101" s="4" t="s">
        <v>203</v>
      </c>
      <c r="C101" s="4" t="s">
        <v>204</v>
      </c>
      <c r="D101" s="5">
        <v>25.282858999999998</v>
      </c>
      <c r="E101" s="5">
        <v>4.5590000000000002</v>
      </c>
    </row>
    <row r="102" spans="1:5" x14ac:dyDescent="0.2">
      <c r="A102" s="4">
        <v>101</v>
      </c>
      <c r="B102" s="4" t="s">
        <v>205</v>
      </c>
      <c r="C102" s="4" t="s">
        <v>206</v>
      </c>
      <c r="D102" s="5">
        <v>24.217635999999999</v>
      </c>
      <c r="E102" s="5">
        <v>19.094000000000001</v>
      </c>
    </row>
    <row r="103" spans="1:5" x14ac:dyDescent="0.2">
      <c r="A103" s="4">
        <v>102</v>
      </c>
      <c r="B103" s="4" t="s">
        <v>207</v>
      </c>
      <c r="C103" s="4" t="s">
        <v>208</v>
      </c>
      <c r="D103" s="5">
        <v>24.214306000000001</v>
      </c>
      <c r="E103" s="5">
        <v>2.87</v>
      </c>
    </row>
    <row r="104" spans="1:5" x14ac:dyDescent="0.2">
      <c r="A104" s="4">
        <v>103</v>
      </c>
      <c r="B104" s="4" t="s">
        <v>209</v>
      </c>
      <c r="C104" s="4" t="s">
        <v>210</v>
      </c>
      <c r="D104" s="5">
        <v>24.096613000000001</v>
      </c>
      <c r="E104" s="5">
        <v>18</v>
      </c>
    </row>
    <row r="105" spans="1:5" x14ac:dyDescent="0.2">
      <c r="A105" s="4">
        <v>104</v>
      </c>
      <c r="B105" s="4" t="s">
        <v>211</v>
      </c>
      <c r="C105" s="4" t="s">
        <v>212</v>
      </c>
      <c r="D105" s="5">
        <v>24</v>
      </c>
      <c r="E105" s="5">
        <v>60</v>
      </c>
    </row>
    <row r="106" spans="1:5" x14ac:dyDescent="0.2">
      <c r="A106" s="4">
        <v>105</v>
      </c>
      <c r="B106" s="4" t="s">
        <v>213</v>
      </c>
      <c r="C106" s="4" t="s">
        <v>214</v>
      </c>
      <c r="D106" s="5">
        <v>23.5764</v>
      </c>
      <c r="E106" s="5">
        <v>3.3584999999999998</v>
      </c>
    </row>
    <row r="107" spans="1:5" x14ac:dyDescent="0.2">
      <c r="A107" s="4">
        <v>106</v>
      </c>
      <c r="B107" s="4" t="s">
        <v>215</v>
      </c>
      <c r="C107" s="4" t="s">
        <v>216</v>
      </c>
      <c r="D107" s="5">
        <v>21.704999999999998</v>
      </c>
      <c r="E107" s="5">
        <v>1.1539999999999999</v>
      </c>
    </row>
    <row r="108" spans="1:5" x14ac:dyDescent="0.2">
      <c r="A108" s="4">
        <v>107</v>
      </c>
      <c r="B108" s="4" t="s">
        <v>217</v>
      </c>
      <c r="C108" s="4" t="s">
        <v>218</v>
      </c>
      <c r="D108" s="5">
        <v>20.82619</v>
      </c>
      <c r="E108" s="5">
        <v>54.094000000000001</v>
      </c>
    </row>
    <row r="109" spans="1:5" x14ac:dyDescent="0.2">
      <c r="A109" s="4">
        <v>108</v>
      </c>
      <c r="B109" s="4" t="s">
        <v>219</v>
      </c>
      <c r="C109" s="4" t="s">
        <v>220</v>
      </c>
      <c r="D109" s="5">
        <v>20.715515</v>
      </c>
      <c r="E109" s="5">
        <v>5.141</v>
      </c>
    </row>
    <row r="110" spans="1:5" x14ac:dyDescent="0.2">
      <c r="A110" s="4">
        <v>109</v>
      </c>
      <c r="B110" s="4" t="s">
        <v>221</v>
      </c>
      <c r="C110" s="4" t="s">
        <v>222</v>
      </c>
      <c r="D110" s="5">
        <v>20.2</v>
      </c>
      <c r="E110" s="5">
        <v>113.88</v>
      </c>
    </row>
    <row r="111" spans="1:5" x14ac:dyDescent="0.2">
      <c r="A111" s="4">
        <v>110</v>
      </c>
      <c r="B111" s="4" t="s">
        <v>223</v>
      </c>
      <c r="C111" s="4" t="s">
        <v>224</v>
      </c>
      <c r="D111" s="5">
        <v>20</v>
      </c>
      <c r="E111" s="5">
        <v>7.59</v>
      </c>
    </row>
    <row r="112" spans="1:5" x14ac:dyDescent="0.2">
      <c r="A112" s="4">
        <v>111</v>
      </c>
      <c r="B112" s="4" t="s">
        <v>225</v>
      </c>
      <c r="C112" s="4" t="s">
        <v>226</v>
      </c>
      <c r="D112" s="5">
        <v>19.680678</v>
      </c>
      <c r="E112" s="5">
        <v>4.8499999999999996</v>
      </c>
    </row>
    <row r="113" spans="1:5" x14ac:dyDescent="0.2">
      <c r="A113" s="4">
        <v>112</v>
      </c>
      <c r="B113" s="4" t="s">
        <v>227</v>
      </c>
      <c r="C113" s="4" t="s">
        <v>228</v>
      </c>
      <c r="D113" s="5">
        <v>19.562000000000001</v>
      </c>
      <c r="E113" s="5">
        <v>30</v>
      </c>
    </row>
    <row r="114" spans="1:5" x14ac:dyDescent="0.2">
      <c r="A114" s="4">
        <v>113</v>
      </c>
      <c r="B114" s="4" t="s">
        <v>229</v>
      </c>
      <c r="C114" s="4" t="s">
        <v>230</v>
      </c>
      <c r="D114" s="5">
        <v>19.087837</v>
      </c>
      <c r="E114" s="5">
        <v>4.891</v>
      </c>
    </row>
    <row r="115" spans="1:5" x14ac:dyDescent="0.2">
      <c r="A115" s="4">
        <v>114</v>
      </c>
      <c r="B115" s="4" t="s">
        <v>231</v>
      </c>
      <c r="C115" s="4" t="s">
        <v>232</v>
      </c>
      <c r="D115" s="5">
        <v>18.692</v>
      </c>
      <c r="E115" s="5">
        <v>1.8695200000000001</v>
      </c>
    </row>
    <row r="116" spans="1:5" x14ac:dyDescent="0.2">
      <c r="A116" s="4">
        <v>115</v>
      </c>
      <c r="B116" s="4" t="s">
        <v>233</v>
      </c>
      <c r="C116" s="4" t="s">
        <v>234</v>
      </c>
      <c r="D116" s="5">
        <v>18.308368999999999</v>
      </c>
      <c r="E116" s="5">
        <v>20.608000000000001</v>
      </c>
    </row>
    <row r="117" spans="1:5" x14ac:dyDescent="0.2">
      <c r="A117" s="4">
        <v>116</v>
      </c>
      <c r="B117" s="4" t="s">
        <v>235</v>
      </c>
      <c r="C117" s="4" t="s">
        <v>236</v>
      </c>
      <c r="D117" s="5">
        <v>18</v>
      </c>
      <c r="E117" s="5">
        <v>480.58</v>
      </c>
    </row>
    <row r="118" spans="1:5" x14ac:dyDescent="0.2">
      <c r="A118" s="4">
        <v>117</v>
      </c>
      <c r="B118" s="4" t="s">
        <v>237</v>
      </c>
      <c r="C118" s="4" t="s">
        <v>238</v>
      </c>
      <c r="D118" s="5">
        <v>17.857854</v>
      </c>
      <c r="E118" s="5">
        <v>3.4598</v>
      </c>
    </row>
    <row r="119" spans="1:5" x14ac:dyDescent="0.2">
      <c r="A119" s="4">
        <v>118</v>
      </c>
      <c r="B119" s="4" t="s">
        <v>239</v>
      </c>
      <c r="C119" s="4" t="s">
        <v>240</v>
      </c>
      <c r="D119" s="5">
        <v>17.24175</v>
      </c>
      <c r="E119" s="5">
        <v>38.314999999999998</v>
      </c>
    </row>
    <row r="120" spans="1:5" x14ac:dyDescent="0.2">
      <c r="A120" s="4">
        <v>119</v>
      </c>
      <c r="B120" s="4" t="s">
        <v>241</v>
      </c>
      <c r="C120" s="4" t="s">
        <v>242</v>
      </c>
      <c r="D120" s="5">
        <v>17.230898</v>
      </c>
      <c r="E120" s="5">
        <v>13.85</v>
      </c>
    </row>
    <row r="121" spans="1:5" x14ac:dyDescent="0.2">
      <c r="A121" s="4">
        <v>120</v>
      </c>
      <c r="B121" s="4" t="s">
        <v>243</v>
      </c>
      <c r="C121" s="4" t="s">
        <v>244</v>
      </c>
      <c r="D121" s="5">
        <v>16.929561</v>
      </c>
      <c r="E121" s="5">
        <v>2.1459999999999999</v>
      </c>
    </row>
    <row r="122" spans="1:5" x14ac:dyDescent="0.2">
      <c r="A122" s="4">
        <v>121</v>
      </c>
      <c r="B122" s="4" t="s">
        <v>245</v>
      </c>
      <c r="C122" s="4" t="s">
        <v>246</v>
      </c>
      <c r="D122" s="5">
        <v>16.411384999999999</v>
      </c>
      <c r="E122" s="5">
        <v>8.9689999999999994</v>
      </c>
    </row>
    <row r="123" spans="1:5" x14ac:dyDescent="0.2">
      <c r="A123" s="4">
        <v>122</v>
      </c>
      <c r="B123" s="4" t="s">
        <v>247</v>
      </c>
      <c r="C123" s="4" t="s">
        <v>248</v>
      </c>
      <c r="D123" s="5">
        <v>16.314812</v>
      </c>
      <c r="E123" s="5">
        <v>8.343</v>
      </c>
    </row>
    <row r="124" spans="1:5" x14ac:dyDescent="0.2">
      <c r="A124" s="4">
        <v>123</v>
      </c>
      <c r="B124" s="4" t="s">
        <v>249</v>
      </c>
      <c r="C124" s="4" t="s">
        <v>250</v>
      </c>
      <c r="D124" s="5">
        <v>16</v>
      </c>
      <c r="E124" s="5">
        <v>25.53</v>
      </c>
    </row>
    <row r="125" spans="1:5" x14ac:dyDescent="0.2">
      <c r="A125" s="4">
        <v>124</v>
      </c>
      <c r="B125" s="4" t="s">
        <v>251</v>
      </c>
      <c r="C125" s="4" t="s">
        <v>252</v>
      </c>
      <c r="D125" s="5">
        <v>15.938719000000001</v>
      </c>
      <c r="E125" s="5">
        <v>22.995000000000001</v>
      </c>
    </row>
    <row r="126" spans="1:5" x14ac:dyDescent="0.2">
      <c r="A126" s="4">
        <v>125</v>
      </c>
      <c r="B126" s="4" t="s">
        <v>253</v>
      </c>
      <c r="C126" s="4" t="s">
        <v>254</v>
      </c>
      <c r="D126" s="5">
        <v>15.730898</v>
      </c>
      <c r="E126" s="5">
        <v>1.1000000000000001</v>
      </c>
    </row>
    <row r="127" spans="1:5" x14ac:dyDescent="0.2">
      <c r="A127" s="4">
        <v>125</v>
      </c>
      <c r="B127" s="4" t="s">
        <v>255</v>
      </c>
      <c r="C127" s="4" t="s">
        <v>256</v>
      </c>
      <c r="D127" s="5">
        <v>15.730898</v>
      </c>
      <c r="E127" s="5">
        <v>4.4000000000000004</v>
      </c>
    </row>
    <row r="128" spans="1:5" x14ac:dyDescent="0.2">
      <c r="A128" s="4">
        <v>125</v>
      </c>
      <c r="B128" s="4" t="s">
        <v>257</v>
      </c>
      <c r="C128" s="4" t="s">
        <v>258</v>
      </c>
      <c r="D128" s="5">
        <v>15.730898</v>
      </c>
      <c r="E128" s="5">
        <v>5.15</v>
      </c>
    </row>
    <row r="129" spans="1:5" x14ac:dyDescent="0.2">
      <c r="A129" s="4">
        <v>128</v>
      </c>
      <c r="B129" s="4" t="s">
        <v>259</v>
      </c>
      <c r="C129" s="4" t="s">
        <v>260</v>
      </c>
      <c r="D129" s="5">
        <v>15.104066</v>
      </c>
      <c r="E129" s="5">
        <v>64.98</v>
      </c>
    </row>
    <row r="130" spans="1:5" x14ac:dyDescent="0.2">
      <c r="A130" s="4">
        <v>129</v>
      </c>
      <c r="B130" s="4" t="s">
        <v>261</v>
      </c>
      <c r="C130" s="4" t="s">
        <v>262</v>
      </c>
      <c r="D130" s="5">
        <v>14.680948000000001</v>
      </c>
      <c r="E130" s="5">
        <v>27.32</v>
      </c>
    </row>
    <row r="131" spans="1:5" x14ac:dyDescent="0.2">
      <c r="A131" s="4">
        <v>130</v>
      </c>
      <c r="B131" s="4" t="s">
        <v>263</v>
      </c>
      <c r="C131" s="4" t="s">
        <v>264</v>
      </c>
      <c r="D131" s="5">
        <v>14.379061999999999</v>
      </c>
      <c r="E131" s="5">
        <v>5.5</v>
      </c>
    </row>
    <row r="132" spans="1:5" x14ac:dyDescent="0.2">
      <c r="A132" s="4">
        <v>131</v>
      </c>
      <c r="B132" s="4" t="s">
        <v>265</v>
      </c>
      <c r="C132" s="4" t="s">
        <v>266</v>
      </c>
      <c r="D132" s="5">
        <v>14.299863</v>
      </c>
      <c r="E132" s="5">
        <v>1</v>
      </c>
    </row>
    <row r="133" spans="1:5" x14ac:dyDescent="0.2">
      <c r="A133" s="4">
        <v>132</v>
      </c>
      <c r="B133" s="4" t="s">
        <v>267</v>
      </c>
      <c r="C133" s="4" t="s">
        <v>268</v>
      </c>
      <c r="D133" s="5">
        <v>13.9</v>
      </c>
      <c r="E133" s="5">
        <v>10.3</v>
      </c>
    </row>
    <row r="134" spans="1:5" x14ac:dyDescent="0.2">
      <c r="A134" s="4">
        <v>133</v>
      </c>
      <c r="B134" s="4" t="s">
        <v>269</v>
      </c>
      <c r="C134" s="4" t="s">
        <v>270</v>
      </c>
      <c r="D134" s="5">
        <v>10.459975999999999</v>
      </c>
      <c r="E134" s="5">
        <v>0.72199999999999998</v>
      </c>
    </row>
    <row r="135" spans="1:5" x14ac:dyDescent="0.2">
      <c r="A135" s="4">
        <v>134</v>
      </c>
      <c r="B135" s="4" t="s">
        <v>271</v>
      </c>
      <c r="C135" s="4" t="s">
        <v>272</v>
      </c>
      <c r="D135" s="5">
        <v>10.029999999999999</v>
      </c>
      <c r="E135" s="5">
        <v>22.535</v>
      </c>
    </row>
    <row r="136" spans="1:5" x14ac:dyDescent="0.2">
      <c r="A136" s="4">
        <v>135</v>
      </c>
      <c r="B136" s="4" t="s">
        <v>273</v>
      </c>
      <c r="C136" s="4" t="s">
        <v>274</v>
      </c>
      <c r="D136" s="5">
        <v>9.6305619999999994</v>
      </c>
      <c r="E136" s="5">
        <v>0.86138000000000003</v>
      </c>
    </row>
    <row r="137" spans="1:5" x14ac:dyDescent="0.2">
      <c r="A137" s="4">
        <v>136</v>
      </c>
      <c r="B137" s="4" t="s">
        <v>275</v>
      </c>
      <c r="C137" s="4" t="s">
        <v>276</v>
      </c>
      <c r="D137" s="5">
        <v>9.5823549999999997</v>
      </c>
      <c r="E137" s="5">
        <v>97.93</v>
      </c>
    </row>
    <row r="138" spans="1:5" x14ac:dyDescent="0.2">
      <c r="A138" s="4">
        <v>137</v>
      </c>
      <c r="B138" s="4" t="s">
        <v>277</v>
      </c>
      <c r="C138" s="4" t="s">
        <v>278</v>
      </c>
      <c r="D138" s="5">
        <v>9.2697219999999998</v>
      </c>
      <c r="E138" s="5">
        <v>0.01</v>
      </c>
    </row>
    <row r="139" spans="1:5" x14ac:dyDescent="0.2">
      <c r="A139" s="4">
        <v>138</v>
      </c>
      <c r="B139" s="4" t="s">
        <v>279</v>
      </c>
      <c r="C139" s="4" t="s">
        <v>280</v>
      </c>
      <c r="D139" s="5">
        <v>8.5250000000000004</v>
      </c>
      <c r="E139" s="5">
        <v>78.37</v>
      </c>
    </row>
    <row r="140" spans="1:5" x14ac:dyDescent="0.2">
      <c r="A140" s="4">
        <v>139</v>
      </c>
      <c r="B140" s="4" t="s">
        <v>281</v>
      </c>
      <c r="C140" s="4" t="s">
        <v>282</v>
      </c>
      <c r="D140" s="5">
        <v>8.2463990000000003</v>
      </c>
      <c r="E140" s="5">
        <v>0.91549999999999998</v>
      </c>
    </row>
    <row r="141" spans="1:5" x14ac:dyDescent="0.2">
      <c r="A141" s="4">
        <v>140</v>
      </c>
      <c r="B141" s="4" t="s">
        <v>283</v>
      </c>
      <c r="C141" s="4" t="s">
        <v>284</v>
      </c>
      <c r="D141" s="5">
        <v>7.929735</v>
      </c>
      <c r="E141" s="5">
        <v>20</v>
      </c>
    </row>
    <row r="142" spans="1:5" x14ac:dyDescent="0.2">
      <c r="A142" s="4">
        <v>141</v>
      </c>
      <c r="B142" s="4" t="s">
        <v>285</v>
      </c>
      <c r="C142" s="4" t="s">
        <v>286</v>
      </c>
      <c r="D142" s="5">
        <v>7.8004910000000001</v>
      </c>
      <c r="E142" s="5">
        <v>2.0880000000000001</v>
      </c>
    </row>
    <row r="143" spans="1:5" x14ac:dyDescent="0.2">
      <c r="A143" s="4">
        <v>142</v>
      </c>
      <c r="B143" s="4" t="s">
        <v>287</v>
      </c>
      <c r="C143" s="4" t="s">
        <v>288</v>
      </c>
      <c r="D143" s="5">
        <v>7.44</v>
      </c>
      <c r="E143" s="5">
        <v>88.63</v>
      </c>
    </row>
    <row r="144" spans="1:5" x14ac:dyDescent="0.2">
      <c r="A144" s="4">
        <v>143</v>
      </c>
      <c r="B144" s="4" t="s">
        <v>289</v>
      </c>
      <c r="C144" s="4" t="s">
        <v>290</v>
      </c>
      <c r="D144" s="5">
        <v>7.2720000000000002</v>
      </c>
      <c r="E144" s="5">
        <v>16.16</v>
      </c>
    </row>
    <row r="145" spans="1:5" x14ac:dyDescent="0.2">
      <c r="A145" s="4">
        <v>144</v>
      </c>
      <c r="B145" s="4" t="s">
        <v>291</v>
      </c>
      <c r="C145" s="4" t="s">
        <v>292</v>
      </c>
      <c r="D145" s="5">
        <v>7.1184380000000003</v>
      </c>
      <c r="E145" s="5">
        <v>178.34</v>
      </c>
    </row>
    <row r="146" spans="1:5" x14ac:dyDescent="0.2">
      <c r="A146" s="4">
        <v>145</v>
      </c>
      <c r="B146" s="4" t="s">
        <v>293</v>
      </c>
      <c r="C146" s="4" t="s">
        <v>294</v>
      </c>
      <c r="D146" s="5">
        <v>6.9349999999999996</v>
      </c>
      <c r="E146" s="5">
        <v>0.77970000000000006</v>
      </c>
    </row>
    <row r="147" spans="1:5" x14ac:dyDescent="0.2">
      <c r="A147" s="4">
        <v>146</v>
      </c>
      <c r="B147" s="4" t="s">
        <v>295</v>
      </c>
      <c r="C147" s="4" t="s">
        <v>296</v>
      </c>
      <c r="D147" s="5">
        <v>6.84</v>
      </c>
      <c r="E147" s="5">
        <v>15.2</v>
      </c>
    </row>
    <row r="148" spans="1:5" x14ac:dyDescent="0.2">
      <c r="A148" s="4">
        <v>147</v>
      </c>
      <c r="B148" s="4" t="s">
        <v>297</v>
      </c>
      <c r="C148" s="4" t="s">
        <v>298</v>
      </c>
      <c r="D148" s="5">
        <v>6.7870900000000001</v>
      </c>
      <c r="E148" s="5">
        <v>7.92E-3</v>
      </c>
    </row>
    <row r="149" spans="1:5" x14ac:dyDescent="0.2">
      <c r="A149" s="4">
        <v>148</v>
      </c>
      <c r="B149" s="4" t="s">
        <v>299</v>
      </c>
      <c r="C149" s="4" t="s">
        <v>300</v>
      </c>
      <c r="D149" s="5">
        <v>6.1429770000000001</v>
      </c>
      <c r="E149" s="5">
        <v>0.503</v>
      </c>
    </row>
    <row r="150" spans="1:5" x14ac:dyDescent="0.2">
      <c r="A150" s="4">
        <v>149</v>
      </c>
      <c r="B150" s="4" t="s">
        <v>301</v>
      </c>
      <c r="C150" s="4" t="s">
        <v>302</v>
      </c>
      <c r="D150" s="5">
        <v>5.9184999999999999</v>
      </c>
      <c r="E150" s="5">
        <v>0.28999999999999998</v>
      </c>
    </row>
    <row r="151" spans="1:5" x14ac:dyDescent="0.2">
      <c r="A151" s="4">
        <v>150</v>
      </c>
      <c r="B151" s="4" t="s">
        <v>303</v>
      </c>
      <c r="C151" s="4" t="s">
        <v>304</v>
      </c>
      <c r="D151" s="5">
        <v>5.628819</v>
      </c>
      <c r="E151" s="5">
        <v>0.04</v>
      </c>
    </row>
    <row r="152" spans="1:5" x14ac:dyDescent="0.2">
      <c r="A152" s="4">
        <v>151</v>
      </c>
      <c r="B152" s="4" t="s">
        <v>305</v>
      </c>
      <c r="C152" s="4" t="s">
        <v>306</v>
      </c>
      <c r="D152" s="5">
        <v>5.031282</v>
      </c>
      <c r="E152" s="5">
        <v>0.81499999999999995</v>
      </c>
    </row>
    <row r="153" spans="1:5" x14ac:dyDescent="0.2">
      <c r="A153" s="4">
        <v>152</v>
      </c>
      <c r="B153" s="4" t="s">
        <v>307</v>
      </c>
      <c r="C153" s="4" t="s">
        <v>308</v>
      </c>
      <c r="D153" s="5">
        <v>4.7884859999999998</v>
      </c>
      <c r="E153" s="5">
        <v>0.94350000000000001</v>
      </c>
    </row>
    <row r="154" spans="1:5" x14ac:dyDescent="0.2">
      <c r="A154" s="4">
        <v>153</v>
      </c>
      <c r="B154" s="4" t="s">
        <v>309</v>
      </c>
      <c r="C154" s="4" t="s">
        <v>310</v>
      </c>
      <c r="D154" s="5">
        <v>4.7462770000000001</v>
      </c>
      <c r="E154" s="5">
        <v>1.1496000000000002</v>
      </c>
    </row>
    <row r="155" spans="1:5" x14ac:dyDescent="0.2">
      <c r="A155" s="4">
        <v>154</v>
      </c>
      <c r="B155" s="4" t="s">
        <v>311</v>
      </c>
      <c r="C155" s="4" t="s">
        <v>312</v>
      </c>
      <c r="D155" s="5">
        <v>4.2926039999999999</v>
      </c>
      <c r="E155" s="5">
        <v>1.9930000000000001</v>
      </c>
    </row>
    <row r="156" spans="1:5" x14ac:dyDescent="0.2">
      <c r="A156" s="4">
        <v>155</v>
      </c>
      <c r="B156" s="4" t="s">
        <v>313</v>
      </c>
      <c r="C156" s="4" t="s">
        <v>314</v>
      </c>
      <c r="D156" s="5">
        <v>4.202</v>
      </c>
      <c r="E156" s="5">
        <v>30</v>
      </c>
    </row>
    <row r="157" spans="1:5" x14ac:dyDescent="0.2">
      <c r="A157" s="4">
        <v>156</v>
      </c>
      <c r="B157" s="4" t="s">
        <v>315</v>
      </c>
      <c r="C157" s="4" t="s">
        <v>316</v>
      </c>
      <c r="D157" s="5">
        <v>4.2</v>
      </c>
      <c r="E157" s="5">
        <v>20.61</v>
      </c>
    </row>
    <row r="158" spans="1:5" x14ac:dyDescent="0.2">
      <c r="A158" s="4">
        <v>157</v>
      </c>
      <c r="B158" s="4" t="s">
        <v>317</v>
      </c>
      <c r="C158" s="4" t="s">
        <v>318</v>
      </c>
      <c r="D158" s="5">
        <v>4.0891570000000002</v>
      </c>
      <c r="E158" s="5">
        <v>1</v>
      </c>
    </row>
    <row r="159" spans="1:5" x14ac:dyDescent="0.2">
      <c r="A159" s="4">
        <v>158</v>
      </c>
      <c r="B159" s="4" t="s">
        <v>319</v>
      </c>
      <c r="C159" s="4" t="s">
        <v>320</v>
      </c>
      <c r="D159" s="5">
        <v>4.0227300000000001</v>
      </c>
      <c r="E159" s="5">
        <v>19.942700000000002</v>
      </c>
    </row>
    <row r="160" spans="1:5" x14ac:dyDescent="0.2">
      <c r="A160" s="4">
        <v>159</v>
      </c>
      <c r="B160" s="4" t="s">
        <v>321</v>
      </c>
      <c r="C160" s="4" t="s">
        <v>322</v>
      </c>
      <c r="D160" s="5">
        <v>3.79135</v>
      </c>
      <c r="E160" s="5">
        <v>11</v>
      </c>
    </row>
    <row r="161" spans="1:5" x14ac:dyDescent="0.2">
      <c r="A161" s="4">
        <v>160</v>
      </c>
      <c r="B161" s="4" t="s">
        <v>323</v>
      </c>
      <c r="C161" s="4" t="s">
        <v>324</v>
      </c>
      <c r="D161" s="5">
        <v>3.6837279999999999</v>
      </c>
      <c r="E161" s="5">
        <v>7.6289999999999996</v>
      </c>
    </row>
    <row r="162" spans="1:5" x14ac:dyDescent="0.2">
      <c r="A162" s="4">
        <v>161</v>
      </c>
      <c r="B162" s="4" t="s">
        <v>325</v>
      </c>
      <c r="C162" s="4" t="s">
        <v>326</v>
      </c>
      <c r="D162" s="5">
        <v>3.6295739999999999</v>
      </c>
      <c r="E162" s="5">
        <v>1.2999999999999999E-2</v>
      </c>
    </row>
    <row r="163" spans="1:5" x14ac:dyDescent="0.2">
      <c r="A163" s="4">
        <v>162</v>
      </c>
      <c r="B163" s="4" t="s">
        <v>327</v>
      </c>
      <c r="C163" s="4" t="s">
        <v>328</v>
      </c>
      <c r="D163" s="5">
        <v>3.4550000000000001</v>
      </c>
      <c r="E163" s="5">
        <v>1.7549999999999999</v>
      </c>
    </row>
    <row r="164" spans="1:5" x14ac:dyDescent="0.2">
      <c r="A164" s="4">
        <v>163</v>
      </c>
      <c r="B164" s="4" t="s">
        <v>329</v>
      </c>
      <c r="C164" s="4" t="s">
        <v>330</v>
      </c>
      <c r="D164" s="5">
        <v>3.2225679999999999</v>
      </c>
      <c r="E164" s="5">
        <v>5.7083999999999993</v>
      </c>
    </row>
    <row r="165" spans="1:5" x14ac:dyDescent="0.2">
      <c r="A165" s="4">
        <v>164</v>
      </c>
      <c r="B165" s="4" t="s">
        <v>331</v>
      </c>
      <c r="C165" s="4" t="s">
        <v>332</v>
      </c>
      <c r="D165" s="5">
        <v>3</v>
      </c>
      <c r="E165" s="5">
        <v>24.87</v>
      </c>
    </row>
    <row r="166" spans="1:5" x14ac:dyDescent="0.2">
      <c r="A166" s="4">
        <v>165</v>
      </c>
      <c r="B166" s="4" t="s">
        <v>333</v>
      </c>
      <c r="C166" s="4" t="s">
        <v>334</v>
      </c>
      <c r="D166" s="5">
        <v>2.75</v>
      </c>
      <c r="E166" s="5">
        <v>2.95</v>
      </c>
    </row>
    <row r="167" spans="1:5" x14ac:dyDescent="0.2">
      <c r="A167" s="4">
        <v>166</v>
      </c>
      <c r="B167" s="4" t="s">
        <v>335</v>
      </c>
      <c r="C167" s="4" t="s">
        <v>336</v>
      </c>
      <c r="D167" s="5">
        <v>2.67</v>
      </c>
      <c r="E167" s="5">
        <v>22.559000000000001</v>
      </c>
    </row>
    <row r="168" spans="1:5" x14ac:dyDescent="0.2">
      <c r="A168" s="4">
        <v>167</v>
      </c>
      <c r="B168" s="4" t="s">
        <v>337</v>
      </c>
      <c r="C168" s="4" t="s">
        <v>338</v>
      </c>
      <c r="D168" s="5">
        <v>2.52</v>
      </c>
      <c r="E168" s="5">
        <v>12.6</v>
      </c>
    </row>
    <row r="169" spans="1:5" x14ac:dyDescent="0.2">
      <c r="A169" s="4">
        <v>168</v>
      </c>
      <c r="B169" s="4" t="s">
        <v>339</v>
      </c>
      <c r="C169" s="4" t="s">
        <v>340</v>
      </c>
      <c r="D169" s="5">
        <v>2.5</v>
      </c>
      <c r="E169" s="5">
        <v>0.02</v>
      </c>
    </row>
    <row r="170" spans="1:5" x14ac:dyDescent="0.2">
      <c r="A170" s="4">
        <v>168</v>
      </c>
      <c r="B170" s="4" t="s">
        <v>341</v>
      </c>
      <c r="C170" s="4" t="s">
        <v>342</v>
      </c>
      <c r="D170" s="5">
        <v>2.5</v>
      </c>
      <c r="E170" s="5">
        <v>80.2</v>
      </c>
    </row>
    <row r="171" spans="1:5" x14ac:dyDescent="0.2">
      <c r="A171" s="4">
        <v>170</v>
      </c>
      <c r="B171" s="4" t="s">
        <v>343</v>
      </c>
      <c r="C171" s="4" t="s">
        <v>344</v>
      </c>
      <c r="D171" s="5">
        <v>2.4909119999999998</v>
      </c>
      <c r="E171" s="5">
        <v>9</v>
      </c>
    </row>
    <row r="172" spans="1:5" x14ac:dyDescent="0.2">
      <c r="A172" s="4">
        <v>171</v>
      </c>
      <c r="B172" s="4" t="s">
        <v>345</v>
      </c>
      <c r="C172" s="4" t="s">
        <v>346</v>
      </c>
      <c r="D172" s="5">
        <v>2.25</v>
      </c>
      <c r="E172" s="5">
        <v>5</v>
      </c>
    </row>
    <row r="173" spans="1:5" x14ac:dyDescent="0.2">
      <c r="A173" s="4">
        <v>172</v>
      </c>
      <c r="B173" s="4" t="s">
        <v>347</v>
      </c>
      <c r="C173" s="4" t="s">
        <v>348</v>
      </c>
      <c r="D173" s="5">
        <v>2.2000000000000002</v>
      </c>
      <c r="E173" s="5">
        <v>10.96</v>
      </c>
    </row>
    <row r="174" spans="1:5" x14ac:dyDescent="0.2">
      <c r="A174" s="4">
        <v>173</v>
      </c>
      <c r="B174" s="4" t="s">
        <v>349</v>
      </c>
      <c r="C174" s="4" t="s">
        <v>350</v>
      </c>
      <c r="D174" s="5">
        <v>2.1664289999999999</v>
      </c>
      <c r="E174" s="5">
        <v>0.109</v>
      </c>
    </row>
    <row r="175" spans="1:5" x14ac:dyDescent="0.2">
      <c r="A175" s="4">
        <v>174</v>
      </c>
      <c r="B175" s="4" t="s">
        <v>351</v>
      </c>
      <c r="C175" s="4" t="s">
        <v>352</v>
      </c>
      <c r="D175" s="5">
        <v>2.1032999999999999</v>
      </c>
      <c r="E175" s="5">
        <v>4.6740000000000004</v>
      </c>
    </row>
    <row r="176" spans="1:5" x14ac:dyDescent="0.2">
      <c r="A176" s="4">
        <v>175</v>
      </c>
      <c r="B176" s="4" t="s">
        <v>353</v>
      </c>
      <c r="C176" s="4" t="s">
        <v>354</v>
      </c>
      <c r="D176" s="5">
        <v>2.0525120000000001</v>
      </c>
      <c r="E176" s="5">
        <v>6.4370000000000003</v>
      </c>
    </row>
    <row r="177" spans="1:5" x14ac:dyDescent="0.2">
      <c r="A177" s="4">
        <v>176</v>
      </c>
      <c r="B177" s="4" t="s">
        <v>355</v>
      </c>
      <c r="C177" s="4" t="s">
        <v>356</v>
      </c>
      <c r="D177" s="5">
        <v>2.0499999999999998</v>
      </c>
      <c r="E177" s="5">
        <v>5.42</v>
      </c>
    </row>
    <row r="178" spans="1:5" x14ac:dyDescent="0.2">
      <c r="A178" s="4">
        <v>177</v>
      </c>
      <c r="B178" s="4" t="s">
        <v>357</v>
      </c>
      <c r="C178" s="4" t="s">
        <v>358</v>
      </c>
      <c r="D178" s="5">
        <v>2</v>
      </c>
      <c r="E178" s="5">
        <v>53.8</v>
      </c>
    </row>
    <row r="179" spans="1:5" x14ac:dyDescent="0.2">
      <c r="A179" s="4">
        <v>177</v>
      </c>
      <c r="B179" s="4" t="s">
        <v>359</v>
      </c>
      <c r="C179" s="4" t="s">
        <v>360</v>
      </c>
      <c r="D179" s="5">
        <v>2</v>
      </c>
      <c r="E179" s="5">
        <v>29.54</v>
      </c>
    </row>
    <row r="180" spans="1:5" x14ac:dyDescent="0.2">
      <c r="A180" s="4">
        <v>179</v>
      </c>
      <c r="B180" s="4" t="s">
        <v>361</v>
      </c>
      <c r="C180" s="4" t="s">
        <v>362</v>
      </c>
      <c r="D180" s="5">
        <v>1.95</v>
      </c>
      <c r="E180" s="5">
        <v>22.305</v>
      </c>
    </row>
    <row r="181" spans="1:5" x14ac:dyDescent="0.2">
      <c r="A181" s="4">
        <v>180</v>
      </c>
      <c r="B181" s="4" t="s">
        <v>363</v>
      </c>
      <c r="C181" s="4" t="s">
        <v>364</v>
      </c>
      <c r="D181" s="5">
        <v>1.8485499999999999</v>
      </c>
      <c r="E181" s="5">
        <v>3.25</v>
      </c>
    </row>
    <row r="182" spans="1:5" x14ac:dyDescent="0.2">
      <c r="A182" s="4">
        <v>181</v>
      </c>
      <c r="B182" s="4" t="s">
        <v>365</v>
      </c>
      <c r="C182" s="4" t="s">
        <v>366</v>
      </c>
      <c r="D182" s="5">
        <v>1.8402000000000001</v>
      </c>
      <c r="E182" s="5">
        <v>1.3339999999999999E-2</v>
      </c>
    </row>
    <row r="183" spans="1:5" x14ac:dyDescent="0.2">
      <c r="A183" s="4">
        <v>182</v>
      </c>
      <c r="B183" s="4" t="s">
        <v>367</v>
      </c>
      <c r="C183" s="4" t="s">
        <v>368</v>
      </c>
      <c r="D183" s="5">
        <v>1.839369</v>
      </c>
      <c r="E183" s="5">
        <v>7.5</v>
      </c>
    </row>
    <row r="184" spans="1:5" x14ac:dyDescent="0.2">
      <c r="A184" s="4">
        <v>183</v>
      </c>
      <c r="B184" s="4" t="s">
        <v>369</v>
      </c>
      <c r="C184" s="4" t="s">
        <v>370</v>
      </c>
      <c r="D184" s="5">
        <v>1.8375999999999999</v>
      </c>
      <c r="E184" s="5">
        <v>2.5000000000000001E-2</v>
      </c>
    </row>
    <row r="185" spans="1:5" x14ac:dyDescent="0.2">
      <c r="A185" s="4">
        <v>184</v>
      </c>
      <c r="B185" s="4" t="s">
        <v>371</v>
      </c>
      <c r="C185" s="4" t="s">
        <v>372</v>
      </c>
      <c r="D185" s="5">
        <v>1.822924</v>
      </c>
      <c r="E185" s="5">
        <v>4.92</v>
      </c>
    </row>
    <row r="186" spans="1:5" x14ac:dyDescent="0.2">
      <c r="A186" s="4">
        <v>185</v>
      </c>
      <c r="B186" s="4" t="s">
        <v>373</v>
      </c>
      <c r="C186" s="4" t="s">
        <v>374</v>
      </c>
      <c r="D186" s="5">
        <v>1.8146040000000001</v>
      </c>
      <c r="E186" s="5">
        <v>1E-3</v>
      </c>
    </row>
    <row r="187" spans="1:5" x14ac:dyDescent="0.2">
      <c r="A187" s="4">
        <v>186</v>
      </c>
      <c r="B187" s="4" t="s">
        <v>375</v>
      </c>
      <c r="C187" s="4" t="s">
        <v>376</v>
      </c>
      <c r="D187" s="5">
        <v>1.55677</v>
      </c>
      <c r="E187" s="5">
        <v>0.16300000000000001</v>
      </c>
    </row>
    <row r="188" spans="1:5" x14ac:dyDescent="0.2">
      <c r="A188" s="4">
        <v>187</v>
      </c>
      <c r="B188" s="4" t="s">
        <v>377</v>
      </c>
      <c r="C188" s="4" t="s">
        <v>378</v>
      </c>
      <c r="D188" s="5">
        <v>1.5075000000000001</v>
      </c>
      <c r="E188" s="5">
        <v>3.35</v>
      </c>
    </row>
    <row r="189" spans="1:5" x14ac:dyDescent="0.2">
      <c r="A189" s="4">
        <v>188</v>
      </c>
      <c r="B189" s="4" t="s">
        <v>379</v>
      </c>
      <c r="C189" s="4" t="s">
        <v>380</v>
      </c>
      <c r="D189" s="5">
        <v>1.5</v>
      </c>
      <c r="E189" s="5">
        <v>22.21</v>
      </c>
    </row>
    <row r="190" spans="1:5" x14ac:dyDescent="0.2">
      <c r="A190" s="4">
        <v>189</v>
      </c>
      <c r="B190" s="4" t="s">
        <v>381</v>
      </c>
      <c r="C190" s="4" t="s">
        <v>382</v>
      </c>
      <c r="D190" s="5">
        <v>1.47</v>
      </c>
      <c r="E190" s="5">
        <v>8.4760000000000009</v>
      </c>
    </row>
    <row r="191" spans="1:5" x14ac:dyDescent="0.2">
      <c r="A191" s="4">
        <v>190</v>
      </c>
      <c r="B191" s="4" t="s">
        <v>383</v>
      </c>
      <c r="C191" s="4" t="s">
        <v>384</v>
      </c>
      <c r="D191" s="5">
        <v>1.46</v>
      </c>
      <c r="E191" s="5">
        <v>5.29</v>
      </c>
    </row>
    <row r="192" spans="1:5" x14ac:dyDescent="0.2">
      <c r="A192" s="4">
        <v>191</v>
      </c>
      <c r="B192" s="4" t="s">
        <v>385</v>
      </c>
      <c r="C192" s="4" t="s">
        <v>386</v>
      </c>
      <c r="D192" s="5">
        <v>1.32</v>
      </c>
      <c r="E192" s="5">
        <v>2.181</v>
      </c>
    </row>
    <row r="193" spans="1:5" x14ac:dyDescent="0.2">
      <c r="A193" s="4">
        <v>192</v>
      </c>
      <c r="B193" s="4" t="s">
        <v>387</v>
      </c>
      <c r="C193" s="4" t="s">
        <v>388</v>
      </c>
      <c r="D193" s="5">
        <v>1.28</v>
      </c>
      <c r="E193" s="5">
        <v>4.0949999999999998</v>
      </c>
    </row>
    <row r="194" spans="1:5" x14ac:dyDescent="0.2">
      <c r="A194" s="4">
        <v>193</v>
      </c>
      <c r="B194" s="4" t="s">
        <v>389</v>
      </c>
      <c r="C194" s="4" t="s">
        <v>390</v>
      </c>
      <c r="D194" s="5">
        <v>1.2761690000000001</v>
      </c>
      <c r="E194" s="5">
        <v>14.683999999999999</v>
      </c>
    </row>
    <row r="195" spans="1:5" x14ac:dyDescent="0.2">
      <c r="A195" s="4">
        <v>194</v>
      </c>
      <c r="B195" s="4" t="s">
        <v>391</v>
      </c>
      <c r="C195" s="4" t="s">
        <v>392</v>
      </c>
      <c r="D195" s="5">
        <v>1.24</v>
      </c>
      <c r="E195" s="5">
        <v>0.35</v>
      </c>
    </row>
    <row r="196" spans="1:5" x14ac:dyDescent="0.2">
      <c r="A196" s="4">
        <v>195</v>
      </c>
      <c r="B196" s="4" t="s">
        <v>393</v>
      </c>
      <c r="C196" s="4" t="s">
        <v>394</v>
      </c>
      <c r="D196" s="5">
        <v>1.2285710000000001</v>
      </c>
      <c r="E196" s="5">
        <v>1.32E-2</v>
      </c>
    </row>
    <row r="197" spans="1:5" x14ac:dyDescent="0.2">
      <c r="A197" s="4">
        <v>196</v>
      </c>
      <c r="B197" s="4" t="s">
        <v>395</v>
      </c>
      <c r="C197" s="4" t="s">
        <v>396</v>
      </c>
      <c r="D197" s="5">
        <v>1.1020000000000001</v>
      </c>
      <c r="E197" s="5">
        <v>1.58</v>
      </c>
    </row>
    <row r="198" spans="1:5" x14ac:dyDescent="0.2">
      <c r="A198" s="4">
        <v>197</v>
      </c>
      <c r="B198" s="4" t="s">
        <v>397</v>
      </c>
      <c r="C198" s="4" t="s">
        <v>398</v>
      </c>
      <c r="D198" s="5">
        <v>1.05</v>
      </c>
      <c r="E198" s="5">
        <v>17.445</v>
      </c>
    </row>
    <row r="199" spans="1:5" x14ac:dyDescent="0.2">
      <c r="A199" s="4">
        <v>198</v>
      </c>
      <c r="B199" s="4" t="s">
        <v>399</v>
      </c>
      <c r="C199" s="4" t="s">
        <v>400</v>
      </c>
      <c r="D199" s="5">
        <v>1.0349999999999999</v>
      </c>
      <c r="E199" s="5">
        <v>2.2999999999999998</v>
      </c>
    </row>
    <row r="200" spans="1:5" x14ac:dyDescent="0.2">
      <c r="A200" s="4">
        <v>199</v>
      </c>
      <c r="B200" s="4" t="s">
        <v>401</v>
      </c>
      <c r="C200" s="4" t="s">
        <v>402</v>
      </c>
      <c r="D200" s="5">
        <v>1</v>
      </c>
      <c r="E200" s="5">
        <v>18.5</v>
      </c>
    </row>
    <row r="201" spans="1:5" x14ac:dyDescent="0.2">
      <c r="A201" s="4">
        <v>199</v>
      </c>
      <c r="B201" s="4" t="s">
        <v>403</v>
      </c>
      <c r="C201" s="4" t="s">
        <v>404</v>
      </c>
      <c r="D201" s="5">
        <v>1</v>
      </c>
      <c r="E201" s="5">
        <v>10.48</v>
      </c>
    </row>
    <row r="202" spans="1:5" x14ac:dyDescent="0.2">
      <c r="A202" s="4">
        <v>201</v>
      </c>
      <c r="B202" s="4" t="s">
        <v>405</v>
      </c>
      <c r="C202" s="4" t="s">
        <v>406</v>
      </c>
      <c r="D202" s="5">
        <v>0.98104999999999998</v>
      </c>
      <c r="E202" s="5">
        <v>1.2190000000000001</v>
      </c>
    </row>
    <row r="203" spans="1:5" x14ac:dyDescent="0.2">
      <c r="A203" s="4">
        <v>202</v>
      </c>
      <c r="B203" s="4" t="s">
        <v>407</v>
      </c>
      <c r="C203" s="4" t="s">
        <v>408</v>
      </c>
      <c r="D203" s="5">
        <v>0.97624999999999995</v>
      </c>
      <c r="E203" s="5">
        <v>6.0789999999999997</v>
      </c>
    </row>
    <row r="204" spans="1:5" x14ac:dyDescent="0.2">
      <c r="A204" s="4">
        <v>203</v>
      </c>
      <c r="B204" s="4" t="s">
        <v>409</v>
      </c>
      <c r="C204" s="4" t="s">
        <v>410</v>
      </c>
      <c r="D204" s="5">
        <v>0.90983999999999998</v>
      </c>
      <c r="E204" s="5">
        <v>2.0019999999999998</v>
      </c>
    </row>
    <row r="205" spans="1:5" x14ac:dyDescent="0.2">
      <c r="A205" s="4">
        <v>204</v>
      </c>
      <c r="B205" s="4" t="s">
        <v>411</v>
      </c>
      <c r="C205" s="4" t="s">
        <v>412</v>
      </c>
      <c r="D205" s="5">
        <v>0.84499999999999997</v>
      </c>
      <c r="E205" s="5">
        <v>1.5649999999999999</v>
      </c>
    </row>
    <row r="206" spans="1:5" x14ac:dyDescent="0.2">
      <c r="A206" s="4">
        <v>205</v>
      </c>
      <c r="B206" s="4" t="s">
        <v>413</v>
      </c>
      <c r="C206" s="4" t="s">
        <v>414</v>
      </c>
      <c r="D206" s="5">
        <v>0.82489999999999997</v>
      </c>
      <c r="E206" s="5">
        <v>1.222</v>
      </c>
    </row>
    <row r="207" spans="1:5" x14ac:dyDescent="0.2">
      <c r="A207" s="4">
        <v>206</v>
      </c>
      <c r="B207" s="4" t="s">
        <v>415</v>
      </c>
      <c r="C207" s="4" t="s">
        <v>416</v>
      </c>
      <c r="D207" s="5">
        <v>0.82484999999999997</v>
      </c>
      <c r="E207" s="5">
        <v>1.833</v>
      </c>
    </row>
    <row r="208" spans="1:5" x14ac:dyDescent="0.2">
      <c r="A208" s="4">
        <v>207</v>
      </c>
      <c r="B208" s="4" t="s">
        <v>417</v>
      </c>
      <c r="C208" s="4" t="s">
        <v>418</v>
      </c>
      <c r="D208" s="5">
        <v>0.75</v>
      </c>
      <c r="E208" s="5">
        <v>0.72399999999999998</v>
      </c>
    </row>
    <row r="209" spans="1:5" x14ac:dyDescent="0.2">
      <c r="A209" s="4">
        <v>208</v>
      </c>
      <c r="B209" s="4" t="s">
        <v>419</v>
      </c>
      <c r="C209" s="4" t="s">
        <v>420</v>
      </c>
      <c r="D209" s="5">
        <v>0.66</v>
      </c>
      <c r="E209" s="5">
        <v>2.5</v>
      </c>
    </row>
    <row r="210" spans="1:5" x14ac:dyDescent="0.2">
      <c r="A210" s="4">
        <v>209</v>
      </c>
      <c r="B210" s="4" t="s">
        <v>421</v>
      </c>
      <c r="C210" s="4" t="s">
        <v>422</v>
      </c>
      <c r="D210" s="5">
        <v>0.6</v>
      </c>
      <c r="E210" s="5">
        <v>0.83899999999999997</v>
      </c>
    </row>
    <row r="211" spans="1:5" x14ac:dyDescent="0.2">
      <c r="A211" s="4">
        <v>210</v>
      </c>
      <c r="B211" s="4" t="s">
        <v>423</v>
      </c>
      <c r="C211" s="4" t="s">
        <v>424</v>
      </c>
      <c r="D211" s="5">
        <v>0.52180000000000004</v>
      </c>
      <c r="E211" s="5">
        <v>1.054</v>
      </c>
    </row>
    <row r="212" spans="1:5" x14ac:dyDescent="0.2">
      <c r="A212" s="4">
        <v>211</v>
      </c>
      <c r="B212" s="4" t="s">
        <v>425</v>
      </c>
      <c r="C212" s="4" t="s">
        <v>426</v>
      </c>
      <c r="D212" s="5">
        <v>0.51749999999999996</v>
      </c>
      <c r="E212" s="5">
        <v>0.11109000000000001</v>
      </c>
    </row>
    <row r="213" spans="1:5" x14ac:dyDescent="0.2">
      <c r="A213" s="4">
        <v>212</v>
      </c>
      <c r="B213" s="4" t="s">
        <v>427</v>
      </c>
      <c r="C213" s="4" t="s">
        <v>428</v>
      </c>
      <c r="D213" s="5">
        <v>0.5</v>
      </c>
      <c r="E213" s="5">
        <v>0.17899999999999999</v>
      </c>
    </row>
    <row r="214" spans="1:5" x14ac:dyDescent="0.2">
      <c r="A214" s="4">
        <v>212</v>
      </c>
      <c r="B214" s="4" t="s">
        <v>429</v>
      </c>
      <c r="C214" s="4" t="s">
        <v>430</v>
      </c>
      <c r="D214" s="5">
        <v>0.5</v>
      </c>
      <c r="E214" s="5">
        <v>0.5</v>
      </c>
    </row>
    <row r="215" spans="1:5" x14ac:dyDescent="0.2">
      <c r="A215" s="4">
        <v>214</v>
      </c>
      <c r="B215" s="4" t="s">
        <v>431</v>
      </c>
      <c r="C215" s="4" t="s">
        <v>432</v>
      </c>
      <c r="D215" s="5">
        <v>0.495</v>
      </c>
      <c r="E215" s="5">
        <v>1.1000000000000001</v>
      </c>
    </row>
    <row r="216" spans="1:5" x14ac:dyDescent="0.2">
      <c r="A216" s="4">
        <v>215</v>
      </c>
      <c r="B216" s="4" t="s">
        <v>433</v>
      </c>
      <c r="C216" s="4" t="s">
        <v>434</v>
      </c>
      <c r="D216" s="5">
        <v>0.45</v>
      </c>
      <c r="E216" s="5">
        <v>1</v>
      </c>
    </row>
    <row r="217" spans="1:5" x14ac:dyDescent="0.2">
      <c r="A217" s="4">
        <v>216</v>
      </c>
      <c r="B217" s="4" t="s">
        <v>435</v>
      </c>
      <c r="C217" s="4" t="s">
        <v>436</v>
      </c>
      <c r="D217" s="5">
        <v>0.40500000000000003</v>
      </c>
      <c r="E217" s="5">
        <v>5.65</v>
      </c>
    </row>
    <row r="218" spans="1:5" x14ac:dyDescent="0.2">
      <c r="A218" s="4">
        <v>217</v>
      </c>
      <c r="B218" s="4" t="s">
        <v>437</v>
      </c>
      <c r="C218" s="4" t="s">
        <v>438</v>
      </c>
      <c r="D218" s="5">
        <v>0.4</v>
      </c>
      <c r="E218" s="5">
        <v>20</v>
      </c>
    </row>
    <row r="219" spans="1:5" x14ac:dyDescent="0.2">
      <c r="A219" s="4">
        <v>217</v>
      </c>
      <c r="B219" s="4" t="s">
        <v>439</v>
      </c>
      <c r="C219" s="4" t="s">
        <v>440</v>
      </c>
      <c r="D219" s="5">
        <v>0.4</v>
      </c>
      <c r="E219" s="5">
        <v>0.6</v>
      </c>
    </row>
    <row r="220" spans="1:5" x14ac:dyDescent="0.2">
      <c r="A220" s="4">
        <v>217</v>
      </c>
      <c r="B220" s="4" t="s">
        <v>441</v>
      </c>
      <c r="C220" s="4" t="s">
        <v>442</v>
      </c>
      <c r="D220" s="5">
        <v>0.4</v>
      </c>
      <c r="E220" s="5">
        <v>2.012</v>
      </c>
    </row>
    <row r="221" spans="1:5" x14ac:dyDescent="0.2">
      <c r="A221" s="4">
        <v>220</v>
      </c>
      <c r="B221" s="4" t="s">
        <v>443</v>
      </c>
      <c r="C221" s="4" t="s">
        <v>444</v>
      </c>
      <c r="D221" s="5">
        <v>0.375</v>
      </c>
      <c r="E221" s="5">
        <v>8.0000000000000002E-3</v>
      </c>
    </row>
    <row r="222" spans="1:5" x14ac:dyDescent="0.2">
      <c r="A222" s="4">
        <v>221</v>
      </c>
      <c r="B222" s="4" t="s">
        <v>445</v>
      </c>
      <c r="C222" s="4" t="s">
        <v>446</v>
      </c>
      <c r="D222" s="5">
        <v>0.37245200000000001</v>
      </c>
      <c r="E222" s="5">
        <v>3.0000000000000001E-3</v>
      </c>
    </row>
    <row r="223" spans="1:5" x14ac:dyDescent="0.2">
      <c r="A223" s="4">
        <v>222</v>
      </c>
      <c r="B223" s="4" t="s">
        <v>447</v>
      </c>
      <c r="C223" s="4" t="s">
        <v>448</v>
      </c>
      <c r="D223" s="5">
        <v>0.36602400000000002</v>
      </c>
      <c r="E223" s="5">
        <v>0.38</v>
      </c>
    </row>
    <row r="224" spans="1:5" x14ac:dyDescent="0.2">
      <c r="A224" s="4">
        <v>223</v>
      </c>
      <c r="B224" s="4" t="s">
        <v>449</v>
      </c>
      <c r="C224" s="4" t="s">
        <v>450</v>
      </c>
      <c r="D224" s="5">
        <v>0.33644299999999999</v>
      </c>
      <c r="E224" s="5">
        <v>1E-3</v>
      </c>
    </row>
    <row r="225" spans="1:5" x14ac:dyDescent="0.2">
      <c r="A225" s="4">
        <v>224</v>
      </c>
      <c r="B225" s="4" t="s">
        <v>451</v>
      </c>
      <c r="C225" s="4" t="s">
        <v>452</v>
      </c>
      <c r="D225" s="5">
        <v>0.33500000000000002</v>
      </c>
      <c r="E225" s="5">
        <v>0.19500000000000001</v>
      </c>
    </row>
    <row r="226" spans="1:5" x14ac:dyDescent="0.2">
      <c r="A226" s="4">
        <v>225</v>
      </c>
      <c r="B226" s="4" t="s">
        <v>453</v>
      </c>
      <c r="C226" s="4" t="s">
        <v>454</v>
      </c>
      <c r="D226" s="5">
        <v>0.28489900000000001</v>
      </c>
      <c r="E226" s="5">
        <v>2.0034999999999998</v>
      </c>
    </row>
    <row r="227" spans="1:5" x14ac:dyDescent="0.2">
      <c r="A227" s="4">
        <v>226</v>
      </c>
      <c r="B227" s="4" t="s">
        <v>455</v>
      </c>
      <c r="C227" s="4" t="s">
        <v>456</v>
      </c>
      <c r="D227" s="5">
        <v>0.25600000000000001</v>
      </c>
      <c r="E227" s="5">
        <v>0.5</v>
      </c>
    </row>
    <row r="228" spans="1:5" x14ac:dyDescent="0.2">
      <c r="A228" s="4">
        <v>227</v>
      </c>
      <c r="B228" s="4" t="s">
        <v>457</v>
      </c>
      <c r="C228" s="4" t="s">
        <v>458</v>
      </c>
      <c r="D228" s="5">
        <v>0.245</v>
      </c>
      <c r="E228" s="5">
        <v>6.1</v>
      </c>
    </row>
    <row r="229" spans="1:5" x14ac:dyDescent="0.2">
      <c r="A229" s="4">
        <v>228</v>
      </c>
      <c r="B229" s="4" t="s">
        <v>459</v>
      </c>
      <c r="C229" s="4" t="s">
        <v>460</v>
      </c>
      <c r="D229" s="5">
        <v>0.23400000000000001</v>
      </c>
      <c r="E229" s="5">
        <v>0.52</v>
      </c>
    </row>
    <row r="230" spans="1:5" x14ac:dyDescent="0.2">
      <c r="A230" s="4">
        <v>229</v>
      </c>
      <c r="B230" s="4" t="s">
        <v>461</v>
      </c>
      <c r="C230" s="4" t="s">
        <v>462</v>
      </c>
      <c r="D230" s="5">
        <v>0.20580000000000001</v>
      </c>
      <c r="E230" s="5">
        <v>2.2200000000000002E-3</v>
      </c>
    </row>
    <row r="231" spans="1:5" x14ac:dyDescent="0.2">
      <c r="A231" s="4">
        <v>230</v>
      </c>
      <c r="B231" s="4" t="s">
        <v>463</v>
      </c>
      <c r="C231" s="4" t="s">
        <v>464</v>
      </c>
      <c r="D231" s="5">
        <v>0.2</v>
      </c>
      <c r="E231" s="5">
        <v>4</v>
      </c>
    </row>
    <row r="232" spans="1:5" x14ac:dyDescent="0.2">
      <c r="A232" s="4">
        <v>230</v>
      </c>
      <c r="B232" s="4" t="s">
        <v>465</v>
      </c>
      <c r="C232" s="4" t="s">
        <v>466</v>
      </c>
      <c r="D232" s="5">
        <v>0.2</v>
      </c>
      <c r="E232" s="5">
        <v>3.5999999999999999E-3</v>
      </c>
    </row>
    <row r="233" spans="1:5" x14ac:dyDescent="0.2">
      <c r="A233" s="4">
        <v>230</v>
      </c>
      <c r="B233" s="4" t="s">
        <v>467</v>
      </c>
      <c r="C233" s="4" t="s">
        <v>468</v>
      </c>
      <c r="D233" s="5">
        <v>0.2</v>
      </c>
      <c r="E233" s="5">
        <v>3.54</v>
      </c>
    </row>
    <row r="234" spans="1:5" x14ac:dyDescent="0.2">
      <c r="A234" s="4">
        <v>230</v>
      </c>
      <c r="B234" s="4" t="s">
        <v>469</v>
      </c>
      <c r="C234" s="4" t="s">
        <v>470</v>
      </c>
      <c r="D234" s="5">
        <v>0.2</v>
      </c>
      <c r="E234" s="5">
        <v>1</v>
      </c>
    </row>
    <row r="235" spans="1:5" x14ac:dyDescent="0.2">
      <c r="A235" s="4">
        <v>234</v>
      </c>
      <c r="B235" s="4" t="s">
        <v>471</v>
      </c>
      <c r="C235" s="4" t="s">
        <v>472</v>
      </c>
      <c r="D235" s="5">
        <v>0.19678699999999999</v>
      </c>
      <c r="E235" s="5">
        <v>2E-3</v>
      </c>
    </row>
    <row r="236" spans="1:5" x14ac:dyDescent="0.2">
      <c r="A236" s="4">
        <v>235</v>
      </c>
      <c r="B236" s="4" t="s">
        <v>473</v>
      </c>
      <c r="C236" s="4" t="s">
        <v>474</v>
      </c>
      <c r="D236" s="5">
        <v>0.131191</v>
      </c>
      <c r="E236" s="5">
        <v>1.35E-2</v>
      </c>
    </row>
    <row r="237" spans="1:5" x14ac:dyDescent="0.2">
      <c r="A237" s="4">
        <v>236</v>
      </c>
      <c r="B237" s="4" t="s">
        <v>475</v>
      </c>
      <c r="C237" s="4" t="s">
        <v>476</v>
      </c>
      <c r="D237" s="5">
        <v>0.125</v>
      </c>
      <c r="E237" s="5">
        <v>0.1</v>
      </c>
    </row>
    <row r="238" spans="1:5" x14ac:dyDescent="0.2">
      <c r="A238" s="4">
        <v>237</v>
      </c>
      <c r="B238" s="4" t="s">
        <v>477</v>
      </c>
      <c r="C238" s="4" t="s">
        <v>478</v>
      </c>
      <c r="D238" s="5">
        <v>0.121392</v>
      </c>
      <c r="E238" s="5">
        <v>4.3999999999999997E-2</v>
      </c>
    </row>
    <row r="239" spans="1:5" x14ac:dyDescent="0.2">
      <c r="A239" s="4">
        <v>238</v>
      </c>
      <c r="B239" s="4" t="s">
        <v>479</v>
      </c>
      <c r="C239" s="4" t="s">
        <v>480</v>
      </c>
      <c r="D239" s="5">
        <v>0.105</v>
      </c>
      <c r="E239" s="5">
        <v>2.46</v>
      </c>
    </row>
    <row r="240" spans="1:5" x14ac:dyDescent="0.2">
      <c r="A240" s="4">
        <v>238</v>
      </c>
      <c r="B240" s="4" t="s">
        <v>481</v>
      </c>
      <c r="C240" s="4" t="s">
        <v>482</v>
      </c>
      <c r="D240" s="5">
        <v>0.105</v>
      </c>
      <c r="E240" s="5">
        <v>1.032</v>
      </c>
    </row>
    <row r="241" spans="1:5" x14ac:dyDescent="0.2">
      <c r="A241" s="4">
        <v>240</v>
      </c>
      <c r="B241" s="4" t="s">
        <v>483</v>
      </c>
      <c r="C241" s="4" t="s">
        <v>484</v>
      </c>
      <c r="D241" s="5">
        <v>0.1</v>
      </c>
      <c r="E241" s="5">
        <v>0.22</v>
      </c>
    </row>
    <row r="242" spans="1:5" x14ac:dyDescent="0.2">
      <c r="A242" s="4">
        <v>241</v>
      </c>
      <c r="B242" s="4" t="s">
        <v>485</v>
      </c>
      <c r="C242" s="4" t="s">
        <v>486</v>
      </c>
      <c r="D242" s="5">
        <v>9.5000000000000001E-2</v>
      </c>
      <c r="E242" s="5">
        <v>8.0000000000000002E-3</v>
      </c>
    </row>
    <row r="243" spans="1:5" x14ac:dyDescent="0.2">
      <c r="A243" s="4">
        <v>242</v>
      </c>
      <c r="B243" s="4" t="s">
        <v>487</v>
      </c>
      <c r="C243" s="4" t="s">
        <v>488</v>
      </c>
      <c r="D243" s="5">
        <v>7.4999999999999997E-2</v>
      </c>
      <c r="E243" s="5">
        <v>3.4</v>
      </c>
    </row>
    <row r="244" spans="1:5" x14ac:dyDescent="0.2">
      <c r="A244" s="4">
        <v>242</v>
      </c>
      <c r="B244" s="4" t="s">
        <v>489</v>
      </c>
      <c r="C244" s="4" t="s">
        <v>490</v>
      </c>
      <c r="D244" s="5">
        <v>7.4999999999999997E-2</v>
      </c>
      <c r="E244" s="5">
        <v>3.0000000000000001E-3</v>
      </c>
    </row>
    <row r="245" spans="1:5" x14ac:dyDescent="0.2">
      <c r="A245" s="4">
        <v>244</v>
      </c>
      <c r="B245" s="4" t="s">
        <v>491</v>
      </c>
      <c r="C245" s="4" t="s">
        <v>492</v>
      </c>
      <c r="D245" s="5">
        <v>6.5137E-2</v>
      </c>
      <c r="E245" s="5">
        <v>1E-3</v>
      </c>
    </row>
    <row r="246" spans="1:5" x14ac:dyDescent="0.2">
      <c r="A246" s="4">
        <v>245</v>
      </c>
      <c r="B246" s="4" t="s">
        <v>493</v>
      </c>
      <c r="C246" s="4" t="s">
        <v>494</v>
      </c>
      <c r="D246" s="5">
        <v>4.4999999999999998E-2</v>
      </c>
      <c r="E246" s="5">
        <v>1.024</v>
      </c>
    </row>
    <row r="247" spans="1:5" x14ac:dyDescent="0.2">
      <c r="A247" s="4">
        <v>246</v>
      </c>
      <c r="B247" s="4" t="s">
        <v>495</v>
      </c>
      <c r="C247" s="4" t="s">
        <v>496</v>
      </c>
      <c r="D247" s="5">
        <v>0.04</v>
      </c>
      <c r="E247" s="5">
        <v>5.05</v>
      </c>
    </row>
    <row r="248" spans="1:5" x14ac:dyDescent="0.2">
      <c r="A248" s="4">
        <v>247</v>
      </c>
      <c r="B248" s="4" t="s">
        <v>497</v>
      </c>
      <c r="C248" s="4" t="s">
        <v>498</v>
      </c>
      <c r="D248" s="5">
        <v>3.2798000000000001E-2</v>
      </c>
      <c r="E248" s="5">
        <v>2.205E-2</v>
      </c>
    </row>
    <row r="249" spans="1:5" x14ac:dyDescent="0.2">
      <c r="A249" s="4">
        <v>248</v>
      </c>
      <c r="B249" s="4" t="s">
        <v>499</v>
      </c>
      <c r="C249" s="4" t="s">
        <v>500</v>
      </c>
      <c r="D249" s="5">
        <v>1.6399E-2</v>
      </c>
      <c r="E249" s="5">
        <v>0.15230000000000002</v>
      </c>
    </row>
    <row r="250" spans="1:5" x14ac:dyDescent="0.2">
      <c r="A250" s="4">
        <v>249</v>
      </c>
      <c r="B250" s="4" t="s">
        <v>501</v>
      </c>
      <c r="C250" s="4" t="s">
        <v>502</v>
      </c>
      <c r="D250" s="5">
        <v>1.5299999999999999E-2</v>
      </c>
      <c r="E250" s="5">
        <v>2.2200000000000002E-3</v>
      </c>
    </row>
    <row r="251" spans="1:5" x14ac:dyDescent="0.2">
      <c r="A251" s="4">
        <v>250</v>
      </c>
      <c r="B251" s="4" t="s">
        <v>503</v>
      </c>
      <c r="C251" s="4" t="s">
        <v>504</v>
      </c>
      <c r="D251" s="5">
        <v>1.1583E-2</v>
      </c>
      <c r="E251" s="5">
        <v>37.902889999999999</v>
      </c>
    </row>
    <row r="252" spans="1:5" x14ac:dyDescent="0.2">
      <c r="A252" s="4">
        <v>251</v>
      </c>
      <c r="B252" s="4" t="s">
        <v>505</v>
      </c>
      <c r="C252" s="4" t="s">
        <v>506</v>
      </c>
      <c r="D252" s="5">
        <v>7.6E-3</v>
      </c>
      <c r="E252" s="5">
        <v>0.67600000000000005</v>
      </c>
    </row>
    <row r="253" spans="1:5" x14ac:dyDescent="0.2">
      <c r="A253" s="4">
        <v>252</v>
      </c>
      <c r="B253" s="4" t="s">
        <v>507</v>
      </c>
      <c r="C253" s="4" t="s">
        <v>508</v>
      </c>
      <c r="D253" s="5">
        <v>1E-3</v>
      </c>
      <c r="E253" s="5">
        <v>1.2500000000000001E-2</v>
      </c>
    </row>
    <row r="254" spans="1:5" ht="13.5" thickBot="1" x14ac:dyDescent="0.25">
      <c r="A254" s="4">
        <v>252</v>
      </c>
      <c r="B254" s="4" t="s">
        <v>509</v>
      </c>
      <c r="C254" s="4" t="s">
        <v>510</v>
      </c>
      <c r="D254" s="5">
        <v>1E-3</v>
      </c>
      <c r="E254" s="5">
        <v>1.2500000000000001E-2</v>
      </c>
    </row>
    <row r="255" spans="1:5" s="3" customFormat="1" ht="13.5" thickBot="1" x14ac:dyDescent="0.25">
      <c r="A255" s="1"/>
      <c r="B255" s="1"/>
      <c r="C255" s="1" t="s">
        <v>511</v>
      </c>
      <c r="D255" s="2">
        <f>SUM($D$2:$D$254)</f>
        <v>159902.43824830008</v>
      </c>
      <c r="E255" s="2">
        <f>SUM($E$2:$E$254)</f>
        <v>459869.50927999982</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60"/>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1692</v>
      </c>
      <c r="C1" s="2" t="s">
        <v>1656</v>
      </c>
      <c r="D1" s="2" t="s">
        <v>1657</v>
      </c>
      <c r="E1" s="2" t="s">
        <v>1658</v>
      </c>
      <c r="F1" s="2" t="s">
        <v>1659</v>
      </c>
      <c r="G1" s="2" t="s">
        <v>1660</v>
      </c>
      <c r="H1" s="3"/>
    </row>
    <row r="2" spans="1:8" x14ac:dyDescent="0.2">
      <c r="A2" s="4" t="s">
        <v>1693</v>
      </c>
      <c r="B2" s="4" t="s">
        <v>1694</v>
      </c>
      <c r="C2" s="5">
        <v>0</v>
      </c>
      <c r="D2" s="5">
        <v>8.7499999999999994E-2</v>
      </c>
      <c r="E2" s="5">
        <v>2.5821869999999998</v>
      </c>
      <c r="F2" s="5">
        <v>1.5219</v>
      </c>
      <c r="G2" s="5">
        <v>5.031282</v>
      </c>
    </row>
    <row r="3" spans="1:8" x14ac:dyDescent="0.2">
      <c r="A3" s="4" t="s">
        <v>1695</v>
      </c>
      <c r="B3" s="4" t="s">
        <v>1696</v>
      </c>
      <c r="C3" s="5">
        <v>0</v>
      </c>
      <c r="D3" s="5">
        <v>0</v>
      </c>
      <c r="E3" s="5">
        <v>0.437523</v>
      </c>
      <c r="F3" s="5">
        <v>0</v>
      </c>
      <c r="G3" s="5">
        <v>1.55677</v>
      </c>
    </row>
    <row r="4" spans="1:8" x14ac:dyDescent="0.2">
      <c r="A4" s="4" t="s">
        <v>1697</v>
      </c>
      <c r="B4" s="4" t="s">
        <v>1698</v>
      </c>
      <c r="C4" s="5">
        <v>52.750999999999998</v>
      </c>
      <c r="D4" s="5">
        <v>48.667000000000002</v>
      </c>
      <c r="E4" s="5">
        <v>51.199688999999999</v>
      </c>
      <c r="F4" s="5">
        <v>58.877499999999998</v>
      </c>
      <c r="G4" s="5">
        <v>54.865000000000002</v>
      </c>
    </row>
    <row r="5" spans="1:8" x14ac:dyDescent="0.2">
      <c r="A5" s="4" t="s">
        <v>1699</v>
      </c>
      <c r="B5" s="4" t="s">
        <v>1700</v>
      </c>
      <c r="C5" s="5">
        <v>44.594999999999999</v>
      </c>
      <c r="D5" s="5">
        <v>24.697500000000002</v>
      </c>
      <c r="E5" s="5">
        <v>3.1890230000000002</v>
      </c>
      <c r="F5" s="5">
        <v>2.0333999999999999</v>
      </c>
      <c r="G5" s="5">
        <v>4.4915000000000003</v>
      </c>
    </row>
    <row r="6" spans="1:8" x14ac:dyDescent="0.2">
      <c r="A6" s="4" t="s">
        <v>1701</v>
      </c>
      <c r="B6" s="4" t="s">
        <v>1702</v>
      </c>
      <c r="C6" s="5">
        <v>121.2</v>
      </c>
      <c r="D6" s="5">
        <v>114.5665</v>
      </c>
      <c r="E6" s="5">
        <v>158.681119</v>
      </c>
      <c r="F6" s="5">
        <v>278.070381</v>
      </c>
      <c r="G6" s="5">
        <v>182.52500000000001</v>
      </c>
    </row>
    <row r="7" spans="1:8" x14ac:dyDescent="0.2">
      <c r="A7" s="4" t="s">
        <v>1703</v>
      </c>
      <c r="B7" s="4" t="s">
        <v>1704</v>
      </c>
      <c r="C7" s="5">
        <v>27206.115160000001</v>
      </c>
      <c r="D7" s="5">
        <v>9700.0133750000005</v>
      </c>
      <c r="E7" s="5">
        <v>3102.3244930000001</v>
      </c>
      <c r="F7" s="5">
        <v>3171.4087450000002</v>
      </c>
      <c r="G7" s="5">
        <v>22251.548707999998</v>
      </c>
    </row>
    <row r="8" spans="1:8" x14ac:dyDescent="0.2">
      <c r="A8" s="4" t="s">
        <v>1705</v>
      </c>
      <c r="B8" s="4" t="s">
        <v>1706</v>
      </c>
      <c r="C8" s="5">
        <v>10.330136</v>
      </c>
      <c r="D8" s="5">
        <v>437.52153399999997</v>
      </c>
      <c r="E8" s="5">
        <v>526.04483500000003</v>
      </c>
      <c r="F8" s="5">
        <v>502</v>
      </c>
      <c r="G8" s="5">
        <v>551</v>
      </c>
    </row>
    <row r="9" spans="1:8" x14ac:dyDescent="0.2">
      <c r="A9" s="4" t="s">
        <v>1707</v>
      </c>
      <c r="B9" s="4" t="s">
        <v>1708</v>
      </c>
      <c r="C9" s="5">
        <v>1.7849999999999999</v>
      </c>
      <c r="D9" s="5">
        <v>3.6829999999999998</v>
      </c>
      <c r="E9" s="5">
        <v>0.86140300000000003</v>
      </c>
      <c r="F9" s="5">
        <v>1.5664389999999999</v>
      </c>
      <c r="G9" s="5">
        <v>1.4898400000000001</v>
      </c>
    </row>
    <row r="10" spans="1:8" x14ac:dyDescent="0.2">
      <c r="A10" s="4" t="s">
        <v>1709</v>
      </c>
      <c r="B10" s="4" t="s">
        <v>1710</v>
      </c>
      <c r="C10" s="5">
        <v>7955.8834770000003</v>
      </c>
      <c r="D10" s="5">
        <v>2732.9074220000002</v>
      </c>
      <c r="E10" s="5">
        <v>2771.4269220000001</v>
      </c>
      <c r="F10" s="5">
        <v>5993.7272210000001</v>
      </c>
      <c r="G10" s="5">
        <v>7153.1648240000004</v>
      </c>
    </row>
    <row r="11" spans="1:8" x14ac:dyDescent="0.2">
      <c r="A11" s="4" t="s">
        <v>1711</v>
      </c>
      <c r="B11" s="4" t="s">
        <v>1712</v>
      </c>
      <c r="C11" s="5">
        <v>184.61613500000001</v>
      </c>
      <c r="D11" s="5">
        <v>630.43051800000001</v>
      </c>
      <c r="E11" s="5">
        <v>298.46076299999999</v>
      </c>
      <c r="F11" s="5">
        <v>230.00612000000001</v>
      </c>
      <c r="G11" s="5">
        <v>188.25913399999999</v>
      </c>
    </row>
    <row r="12" spans="1:8" x14ac:dyDescent="0.2">
      <c r="A12" s="4" t="s">
        <v>1713</v>
      </c>
      <c r="B12" s="4" t="s">
        <v>1714</v>
      </c>
      <c r="C12" s="5">
        <v>150.25415000000001</v>
      </c>
      <c r="D12" s="5">
        <v>240.151185</v>
      </c>
      <c r="E12" s="5">
        <v>308.31524300000001</v>
      </c>
      <c r="F12" s="5">
        <v>164.68557000000001</v>
      </c>
      <c r="G12" s="5">
        <v>356.66435899999999</v>
      </c>
    </row>
    <row r="13" spans="1:8" x14ac:dyDescent="0.2">
      <c r="A13" s="4" t="s">
        <v>1715</v>
      </c>
      <c r="B13" s="4" t="s">
        <v>1716</v>
      </c>
      <c r="C13" s="5">
        <v>0.89500000000000002</v>
      </c>
      <c r="D13" s="5">
        <v>0</v>
      </c>
      <c r="E13" s="5">
        <v>0</v>
      </c>
      <c r="F13" s="5">
        <v>0</v>
      </c>
      <c r="G13" s="5">
        <v>0</v>
      </c>
    </row>
    <row r="14" spans="1:8" x14ac:dyDescent="0.2">
      <c r="A14" s="4" t="s">
        <v>1717</v>
      </c>
      <c r="B14" s="4" t="s">
        <v>1718</v>
      </c>
      <c r="C14" s="5">
        <v>8.3823550000000004</v>
      </c>
      <c r="D14" s="5">
        <v>5.0294129999999999</v>
      </c>
      <c r="E14" s="5">
        <v>8.3823550000000004</v>
      </c>
      <c r="F14" s="5">
        <v>12.705883999999999</v>
      </c>
      <c r="G14" s="5">
        <v>11.582355</v>
      </c>
    </row>
    <row r="15" spans="1:8" x14ac:dyDescent="0.2">
      <c r="A15" s="4" t="s">
        <v>1719</v>
      </c>
      <c r="B15" s="4" t="s">
        <v>1720</v>
      </c>
      <c r="C15" s="5">
        <v>10609.902625000001</v>
      </c>
      <c r="D15" s="5">
        <v>1174.907138</v>
      </c>
      <c r="E15" s="5">
        <v>4842.1410690000002</v>
      </c>
      <c r="F15" s="5">
        <v>10123.090765999999</v>
      </c>
      <c r="G15" s="5">
        <v>1702.352899</v>
      </c>
    </row>
    <row r="16" spans="1:8" x14ac:dyDescent="0.2">
      <c r="A16" s="4" t="s">
        <v>1721</v>
      </c>
      <c r="B16" s="4" t="s">
        <v>1722</v>
      </c>
      <c r="C16" s="5">
        <v>980.6</v>
      </c>
      <c r="D16" s="5">
        <v>3174.4</v>
      </c>
      <c r="E16" s="5">
        <v>4586</v>
      </c>
      <c r="F16" s="5">
        <v>4099.8</v>
      </c>
      <c r="G16" s="5">
        <v>3155.4250000000002</v>
      </c>
    </row>
    <row r="17" spans="1:7" x14ac:dyDescent="0.2">
      <c r="A17" s="4" t="s">
        <v>1723</v>
      </c>
      <c r="B17" s="4" t="s">
        <v>1724</v>
      </c>
      <c r="C17" s="5">
        <v>0.4</v>
      </c>
      <c r="D17" s="5">
        <v>0.4</v>
      </c>
      <c r="E17" s="5">
        <v>0.8</v>
      </c>
      <c r="F17" s="5">
        <v>0.4</v>
      </c>
      <c r="G17" s="5">
        <v>0.4</v>
      </c>
    </row>
    <row r="18" spans="1:7" x14ac:dyDescent="0.2">
      <c r="A18" s="4" t="s">
        <v>1725</v>
      </c>
      <c r="B18" s="4" t="s">
        <v>1726</v>
      </c>
      <c r="C18" s="5">
        <v>42522.302309999999</v>
      </c>
      <c r="D18" s="5">
        <v>77109.316949</v>
      </c>
      <c r="E18" s="5">
        <v>58000.635187</v>
      </c>
      <c r="F18" s="5">
        <v>95482.561132000003</v>
      </c>
      <c r="G18" s="5">
        <v>91438.287769999995</v>
      </c>
    </row>
    <row r="19" spans="1:7" x14ac:dyDescent="0.2">
      <c r="A19" s="4" t="s">
        <v>1727</v>
      </c>
      <c r="B19" s="4" t="s">
        <v>1728</v>
      </c>
      <c r="C19" s="5">
        <v>136.98572999999999</v>
      </c>
      <c r="D19" s="5">
        <v>6.4293399999999998</v>
      </c>
      <c r="E19" s="5">
        <v>2.9158E-2</v>
      </c>
      <c r="F19" s="5">
        <v>435.74</v>
      </c>
      <c r="G19" s="5">
        <v>9.5999999999999992E-3</v>
      </c>
    </row>
    <row r="20" spans="1:7" x14ac:dyDescent="0.2">
      <c r="A20" s="4" t="s">
        <v>1729</v>
      </c>
      <c r="B20" s="4" t="s">
        <v>1730</v>
      </c>
      <c r="C20" s="5">
        <v>2.2320000000000002</v>
      </c>
      <c r="D20" s="5">
        <v>3.1457099999999998</v>
      </c>
      <c r="E20" s="5">
        <v>2.52</v>
      </c>
      <c r="F20" s="5">
        <v>6</v>
      </c>
      <c r="G20" s="5">
        <v>20.800948000000002</v>
      </c>
    </row>
    <row r="21" spans="1:7" x14ac:dyDescent="0.2">
      <c r="A21" s="4" t="s">
        <v>1731</v>
      </c>
      <c r="B21" s="4" t="s">
        <v>1732</v>
      </c>
      <c r="C21" s="5">
        <v>12.2385</v>
      </c>
      <c r="D21" s="5">
        <v>8.5906129999999994</v>
      </c>
      <c r="E21" s="5">
        <v>12.816000000000001</v>
      </c>
      <c r="F21" s="5">
        <v>56.80997</v>
      </c>
      <c r="G21" s="5">
        <v>57.506900000000002</v>
      </c>
    </row>
    <row r="22" spans="1:7" x14ac:dyDescent="0.2">
      <c r="A22" s="4" t="s">
        <v>1733</v>
      </c>
      <c r="B22" s="4" t="s">
        <v>1734</v>
      </c>
      <c r="C22" s="5">
        <v>5527.0048589999997</v>
      </c>
      <c r="D22" s="5">
        <v>4460.7032250000002</v>
      </c>
      <c r="E22" s="5">
        <v>4973.4760850000002</v>
      </c>
      <c r="F22" s="5">
        <v>4857.6135999999997</v>
      </c>
      <c r="G22" s="5">
        <v>5093.7060769999998</v>
      </c>
    </row>
    <row r="23" spans="1:7" x14ac:dyDescent="0.2">
      <c r="A23" s="4" t="s">
        <v>1735</v>
      </c>
      <c r="B23" s="4" t="s">
        <v>1736</v>
      </c>
      <c r="C23" s="5">
        <v>0</v>
      </c>
      <c r="D23" s="5">
        <v>11.600554000000001</v>
      </c>
      <c r="E23" s="5">
        <v>0</v>
      </c>
      <c r="F23" s="5">
        <v>0</v>
      </c>
      <c r="G23" s="5">
        <v>0</v>
      </c>
    </row>
    <row r="24" spans="1:7" x14ac:dyDescent="0.2">
      <c r="A24" s="4" t="s">
        <v>1737</v>
      </c>
      <c r="B24" s="4" t="s">
        <v>1738</v>
      </c>
      <c r="C24" s="5">
        <v>1587.408316</v>
      </c>
      <c r="D24" s="5">
        <v>1220.057859</v>
      </c>
      <c r="E24" s="5">
        <v>3959.0937239999998</v>
      </c>
      <c r="F24" s="5">
        <v>2285.7920650000001</v>
      </c>
      <c r="G24" s="5">
        <v>3305.632912</v>
      </c>
    </row>
    <row r="25" spans="1:7" x14ac:dyDescent="0.2">
      <c r="A25" s="4" t="s">
        <v>1739</v>
      </c>
      <c r="B25" s="4" t="s">
        <v>1740</v>
      </c>
      <c r="C25" s="5">
        <v>1.0649999999999999</v>
      </c>
      <c r="D25" s="5">
        <v>1.0649999999999999</v>
      </c>
      <c r="E25" s="5">
        <v>0</v>
      </c>
      <c r="F25" s="5">
        <v>0</v>
      </c>
      <c r="G25" s="5">
        <v>0.19678699999999999</v>
      </c>
    </row>
    <row r="26" spans="1:7" x14ac:dyDescent="0.2">
      <c r="A26" s="4" t="s">
        <v>1741</v>
      </c>
      <c r="B26" s="4" t="s">
        <v>1742</v>
      </c>
      <c r="C26" s="5">
        <v>27.864013</v>
      </c>
      <c r="D26" s="5">
        <v>25.386707000000001</v>
      </c>
      <c r="E26" s="5">
        <v>33.574388999999996</v>
      </c>
      <c r="F26" s="5">
        <v>21.856634</v>
      </c>
      <c r="G26" s="5">
        <v>54.790447</v>
      </c>
    </row>
    <row r="27" spans="1:7" x14ac:dyDescent="0.2">
      <c r="A27" s="4" t="s">
        <v>1743</v>
      </c>
      <c r="B27" s="4" t="s">
        <v>1744</v>
      </c>
      <c r="C27" s="5">
        <v>238.998223</v>
      </c>
      <c r="D27" s="5">
        <v>187.54520099999999</v>
      </c>
      <c r="E27" s="5">
        <v>234.43408700000001</v>
      </c>
      <c r="F27" s="5">
        <v>133.99752599999999</v>
      </c>
      <c r="G27" s="5">
        <v>171.31981999999999</v>
      </c>
    </row>
    <row r="28" spans="1:7" x14ac:dyDescent="0.2">
      <c r="A28" s="4" t="s">
        <v>1745</v>
      </c>
      <c r="B28" s="4" t="s">
        <v>1746</v>
      </c>
      <c r="C28" s="5">
        <v>311.86244799999997</v>
      </c>
      <c r="D28" s="5">
        <v>381.07174199999997</v>
      </c>
      <c r="E28" s="5">
        <v>533.56455600000004</v>
      </c>
      <c r="F28" s="5">
        <v>461.111019</v>
      </c>
      <c r="G28" s="5">
        <v>531.07372599999997</v>
      </c>
    </row>
    <row r="29" spans="1:7" x14ac:dyDescent="0.2">
      <c r="A29" s="4" t="s">
        <v>1747</v>
      </c>
      <c r="B29" s="4" t="s">
        <v>1748</v>
      </c>
      <c r="C29" s="5">
        <v>7.3418000000000001</v>
      </c>
      <c r="D29" s="5">
        <v>22.0825</v>
      </c>
      <c r="E29" s="5">
        <v>450.66872999999998</v>
      </c>
      <c r="F29" s="5">
        <v>287.73549700000001</v>
      </c>
      <c r="G29" s="5">
        <v>644.88687100000004</v>
      </c>
    </row>
    <row r="30" spans="1:7" x14ac:dyDescent="0.2">
      <c r="A30" s="4" t="s">
        <v>1749</v>
      </c>
      <c r="B30" s="4" t="s">
        <v>1750</v>
      </c>
      <c r="C30" s="5">
        <v>143.136</v>
      </c>
      <c r="D30" s="5">
        <v>182.4</v>
      </c>
      <c r="E30" s="5">
        <v>0</v>
      </c>
      <c r="F30" s="5">
        <v>0</v>
      </c>
      <c r="G30" s="5">
        <v>4.202</v>
      </c>
    </row>
    <row r="31" spans="1:7" x14ac:dyDescent="0.2">
      <c r="A31" s="4" t="s">
        <v>1751</v>
      </c>
      <c r="B31" s="4" t="s">
        <v>1752</v>
      </c>
      <c r="C31" s="5">
        <v>2.5</v>
      </c>
      <c r="D31" s="5">
        <v>1.925208</v>
      </c>
      <c r="E31" s="5">
        <v>3.5</v>
      </c>
      <c r="F31" s="5">
        <v>7.727042</v>
      </c>
      <c r="G31" s="5">
        <v>2.5</v>
      </c>
    </row>
    <row r="32" spans="1:7" x14ac:dyDescent="0.2">
      <c r="A32" s="4" t="s">
        <v>1753</v>
      </c>
      <c r="B32" s="4" t="s">
        <v>1754</v>
      </c>
      <c r="C32" s="5">
        <v>60.016061000000001</v>
      </c>
      <c r="D32" s="5">
        <v>278.40140000000002</v>
      </c>
      <c r="E32" s="5">
        <v>0.1041</v>
      </c>
      <c r="F32" s="5">
        <v>0</v>
      </c>
      <c r="G32" s="5">
        <v>0</v>
      </c>
    </row>
    <row r="33" spans="1:7" x14ac:dyDescent="0.2">
      <c r="A33" s="4" t="s">
        <v>1755</v>
      </c>
      <c r="B33" s="4" t="s">
        <v>1756</v>
      </c>
      <c r="C33" s="5">
        <v>8.1201550000000005</v>
      </c>
      <c r="D33" s="5">
        <v>22.249165000000001</v>
      </c>
      <c r="E33" s="5">
        <v>31.516952</v>
      </c>
      <c r="F33" s="5">
        <v>81.577731</v>
      </c>
      <c r="G33" s="5">
        <v>28.050819000000001</v>
      </c>
    </row>
    <row r="34" spans="1:7" x14ac:dyDescent="0.2">
      <c r="A34" s="4" t="s">
        <v>1757</v>
      </c>
      <c r="B34" s="4" t="s">
        <v>1758</v>
      </c>
      <c r="C34" s="5">
        <v>329.67051700000002</v>
      </c>
      <c r="D34" s="5">
        <v>17.023052</v>
      </c>
      <c r="E34" s="5">
        <v>7.2546249999999999</v>
      </c>
      <c r="F34" s="5">
        <v>4.6864999999999997</v>
      </c>
      <c r="G34" s="5">
        <v>262.649631</v>
      </c>
    </row>
    <row r="35" spans="1:7" x14ac:dyDescent="0.2">
      <c r="A35" s="4" t="s">
        <v>1759</v>
      </c>
      <c r="B35" s="4" t="s">
        <v>1760</v>
      </c>
      <c r="C35" s="5">
        <v>57.8</v>
      </c>
      <c r="D35" s="5">
        <v>45.4</v>
      </c>
      <c r="E35" s="5">
        <v>37.4</v>
      </c>
      <c r="F35" s="5">
        <v>52.2</v>
      </c>
      <c r="G35" s="5">
        <v>90.2</v>
      </c>
    </row>
    <row r="36" spans="1:7" x14ac:dyDescent="0.2">
      <c r="A36" s="4" t="s">
        <v>1761</v>
      </c>
      <c r="B36" s="4" t="s">
        <v>1762</v>
      </c>
      <c r="C36" s="5">
        <v>52.406892999999997</v>
      </c>
      <c r="D36" s="5">
        <v>45.674619</v>
      </c>
      <c r="E36" s="5">
        <v>26.879975000000002</v>
      </c>
      <c r="F36" s="5">
        <v>15.498835</v>
      </c>
      <c r="G36" s="5">
        <v>22.864998</v>
      </c>
    </row>
    <row r="37" spans="1:7" x14ac:dyDescent="0.2">
      <c r="A37" s="4" t="s">
        <v>1763</v>
      </c>
      <c r="B37" s="4" t="s">
        <v>1764</v>
      </c>
      <c r="C37" s="5">
        <v>1463.7083299999999</v>
      </c>
      <c r="D37" s="5">
        <v>1550.412028</v>
      </c>
      <c r="E37" s="5">
        <v>1362.933923</v>
      </c>
      <c r="F37" s="5">
        <v>2163.1037820000001</v>
      </c>
      <c r="G37" s="5">
        <v>1629.479016</v>
      </c>
    </row>
    <row r="38" spans="1:7" x14ac:dyDescent="0.2">
      <c r="A38" s="4" t="s">
        <v>1765</v>
      </c>
      <c r="B38" s="4" t="s">
        <v>1766</v>
      </c>
      <c r="C38" s="5">
        <v>2389.3000000000002</v>
      </c>
      <c r="D38" s="5">
        <v>1512.1684170000001</v>
      </c>
      <c r="E38" s="5">
        <v>2349.3302440000002</v>
      </c>
      <c r="F38" s="5">
        <v>2260.3031190000002</v>
      </c>
      <c r="G38" s="5">
        <v>1491.0310500000001</v>
      </c>
    </row>
    <row r="39" spans="1:7" x14ac:dyDescent="0.2">
      <c r="A39" s="4" t="s">
        <v>1767</v>
      </c>
      <c r="B39" s="4" t="s">
        <v>1768</v>
      </c>
      <c r="C39" s="5">
        <v>4239.7876619999997</v>
      </c>
      <c r="D39" s="5">
        <v>5285.0578089999999</v>
      </c>
      <c r="E39" s="5">
        <v>3541.4275069999999</v>
      </c>
      <c r="F39" s="5">
        <v>4474.8690360000001</v>
      </c>
      <c r="G39" s="5">
        <v>8993.4005061400003</v>
      </c>
    </row>
    <row r="40" spans="1:7" x14ac:dyDescent="0.2">
      <c r="A40" s="4" t="s">
        <v>1769</v>
      </c>
      <c r="B40" s="4" t="s">
        <v>1770</v>
      </c>
      <c r="C40" s="5">
        <v>107.242154</v>
      </c>
      <c r="D40" s="5">
        <v>72.621746999999999</v>
      </c>
      <c r="E40" s="5">
        <v>24.73526</v>
      </c>
      <c r="F40" s="5">
        <v>223.91607999999999</v>
      </c>
      <c r="G40" s="5">
        <v>30.938459999999999</v>
      </c>
    </row>
    <row r="41" spans="1:7" x14ac:dyDescent="0.2">
      <c r="A41" s="4" t="s">
        <v>1771</v>
      </c>
      <c r="B41" s="4" t="s">
        <v>1772</v>
      </c>
      <c r="C41" s="5">
        <v>847.38779099999999</v>
      </c>
      <c r="D41" s="5">
        <v>347.035371</v>
      </c>
      <c r="E41" s="5">
        <v>377.81043299999999</v>
      </c>
      <c r="F41" s="5">
        <v>228.96554800000001</v>
      </c>
      <c r="G41" s="5">
        <v>1160.58892216</v>
      </c>
    </row>
    <row r="42" spans="1:7" x14ac:dyDescent="0.2">
      <c r="A42" s="4" t="s">
        <v>1773</v>
      </c>
      <c r="B42" s="4" t="s">
        <v>1774</v>
      </c>
      <c r="C42" s="5">
        <v>102.942269</v>
      </c>
      <c r="D42" s="5">
        <v>0.65595700000000001</v>
      </c>
      <c r="E42" s="5">
        <v>60.487276000000001</v>
      </c>
      <c r="F42" s="5">
        <v>48.599071000000002</v>
      </c>
      <c r="G42" s="5">
        <v>970.98456399999998</v>
      </c>
    </row>
    <row r="43" spans="1:7" x14ac:dyDescent="0.2">
      <c r="A43" s="4" t="s">
        <v>1775</v>
      </c>
      <c r="B43" s="4" t="s">
        <v>1776</v>
      </c>
      <c r="C43" s="5">
        <v>696.57985299999996</v>
      </c>
      <c r="D43" s="5">
        <v>274.63533999999999</v>
      </c>
      <c r="E43" s="5">
        <v>369.83112199999999</v>
      </c>
      <c r="F43" s="5">
        <v>680.71287099999995</v>
      </c>
      <c r="G43" s="5">
        <v>2183.3327119999999</v>
      </c>
    </row>
    <row r="44" spans="1:7" x14ac:dyDescent="0.2">
      <c r="A44" s="4" t="s">
        <v>1777</v>
      </c>
      <c r="B44" s="4" t="s">
        <v>1778</v>
      </c>
      <c r="C44" s="5">
        <v>1.179411</v>
      </c>
      <c r="D44" s="5">
        <v>0</v>
      </c>
      <c r="E44" s="5">
        <v>8.747026</v>
      </c>
      <c r="F44" s="5">
        <v>0.63203399999999998</v>
      </c>
      <c r="G44" s="5">
        <v>42.981467000000002</v>
      </c>
    </row>
    <row r="45" spans="1:7" x14ac:dyDescent="0.2">
      <c r="A45" s="4" t="s">
        <v>1779</v>
      </c>
      <c r="B45" s="4" t="s">
        <v>1780</v>
      </c>
      <c r="C45" s="5">
        <v>328.48569500000002</v>
      </c>
      <c r="D45" s="5">
        <v>240.12521899999999</v>
      </c>
      <c r="E45" s="5">
        <v>610.58055300000001</v>
      </c>
      <c r="F45" s="5">
        <v>186.49161599999999</v>
      </c>
      <c r="G45" s="5">
        <v>1266.1798209999999</v>
      </c>
    </row>
    <row r="46" spans="1:7" x14ac:dyDescent="0.2">
      <c r="A46" s="4" t="s">
        <v>1781</v>
      </c>
      <c r="B46" s="4" t="s">
        <v>1782</v>
      </c>
      <c r="C46" s="5">
        <v>0.5</v>
      </c>
      <c r="D46" s="5">
        <v>5.5595590000000001</v>
      </c>
      <c r="E46" s="5">
        <v>6.8868929999999997</v>
      </c>
      <c r="F46" s="5">
        <v>6.6417619999999999</v>
      </c>
      <c r="G46" s="5">
        <v>15.607326</v>
      </c>
    </row>
    <row r="47" spans="1:7" x14ac:dyDescent="0.2">
      <c r="A47" s="4" t="s">
        <v>1783</v>
      </c>
      <c r="B47" s="4" t="s">
        <v>1784</v>
      </c>
      <c r="C47" s="5">
        <v>63.747368999999999</v>
      </c>
      <c r="D47" s="5">
        <v>86.034156999999993</v>
      </c>
      <c r="E47" s="5">
        <v>30.090188000000001</v>
      </c>
      <c r="F47" s="5">
        <v>53.881194000000001</v>
      </c>
      <c r="G47" s="5">
        <v>102.794336</v>
      </c>
    </row>
    <row r="48" spans="1:7" x14ac:dyDescent="0.2">
      <c r="A48" s="4" t="s">
        <v>1785</v>
      </c>
      <c r="B48" s="4" t="s">
        <v>1786</v>
      </c>
      <c r="C48" s="5">
        <v>18.124700000000001</v>
      </c>
      <c r="D48" s="5">
        <v>4.944</v>
      </c>
      <c r="E48" s="5">
        <v>15.226314</v>
      </c>
      <c r="F48" s="5">
        <v>111.643935</v>
      </c>
      <c r="G48" s="5">
        <v>380.76294799999999</v>
      </c>
    </row>
    <row r="49" spans="1:7" x14ac:dyDescent="0.2">
      <c r="A49" s="4" t="s">
        <v>1787</v>
      </c>
      <c r="B49" s="4" t="s">
        <v>1788</v>
      </c>
      <c r="C49" s="5">
        <v>796.93672300000003</v>
      </c>
      <c r="D49" s="5">
        <v>223.62761800000001</v>
      </c>
      <c r="E49" s="5">
        <v>1112.656258</v>
      </c>
      <c r="F49" s="5">
        <v>445.05139600000001</v>
      </c>
      <c r="G49" s="5">
        <v>1174.132826</v>
      </c>
    </row>
    <row r="50" spans="1:7" x14ac:dyDescent="0.2">
      <c r="A50" s="4" t="s">
        <v>1789</v>
      </c>
      <c r="B50" s="4" t="s">
        <v>1790</v>
      </c>
      <c r="C50" s="5">
        <v>51.152884999999998</v>
      </c>
      <c r="D50" s="5">
        <v>49.205768999999997</v>
      </c>
      <c r="E50" s="5">
        <v>43.877732000000002</v>
      </c>
      <c r="F50" s="5">
        <v>48.179352999999999</v>
      </c>
      <c r="G50" s="5">
        <v>692.42531699999995</v>
      </c>
    </row>
    <row r="51" spans="1:7" x14ac:dyDescent="0.2">
      <c r="A51" s="4" t="s">
        <v>1791</v>
      </c>
      <c r="B51" s="4" t="s">
        <v>1792</v>
      </c>
      <c r="C51" s="5">
        <v>59.291297</v>
      </c>
      <c r="D51" s="5">
        <v>3.15</v>
      </c>
      <c r="E51" s="5">
        <v>0</v>
      </c>
      <c r="F51" s="5">
        <v>0.45034999999999997</v>
      </c>
      <c r="G51" s="5">
        <v>1.24</v>
      </c>
    </row>
    <row r="52" spans="1:7" x14ac:dyDescent="0.2">
      <c r="A52" s="4" t="s">
        <v>1793</v>
      </c>
      <c r="B52" s="4" t="s">
        <v>1794</v>
      </c>
      <c r="C52" s="5">
        <v>37.316124000000002</v>
      </c>
      <c r="D52" s="5">
        <v>55.516820000000003</v>
      </c>
      <c r="E52" s="5">
        <v>45.599452999999997</v>
      </c>
      <c r="F52" s="5">
        <v>46.120274999999999</v>
      </c>
      <c r="G52" s="5">
        <v>36.5</v>
      </c>
    </row>
    <row r="53" spans="1:7" x14ac:dyDescent="0.2">
      <c r="A53" s="4" t="s">
        <v>1795</v>
      </c>
      <c r="B53" s="4" t="s">
        <v>1796</v>
      </c>
      <c r="C53" s="5">
        <v>0</v>
      </c>
      <c r="D53" s="5">
        <v>4.0000000000000001E-3</v>
      </c>
      <c r="E53" s="5">
        <v>0.45240000000000002</v>
      </c>
      <c r="F53" s="5">
        <v>0</v>
      </c>
      <c r="G53" s="5">
        <v>0.52180000000000004</v>
      </c>
    </row>
    <row r="54" spans="1:7" x14ac:dyDescent="0.2">
      <c r="A54" s="4" t="s">
        <v>1797</v>
      </c>
      <c r="B54" s="4" t="s">
        <v>1798</v>
      </c>
      <c r="C54" s="5">
        <v>33.444000000000003</v>
      </c>
      <c r="D54" s="5">
        <v>58.965850000000003</v>
      </c>
      <c r="E54" s="5">
        <v>100.038662</v>
      </c>
      <c r="F54" s="5">
        <v>93.490424000000004</v>
      </c>
      <c r="G54" s="5">
        <v>251.00032100000001</v>
      </c>
    </row>
    <row r="55" spans="1:7" x14ac:dyDescent="0.2">
      <c r="A55" s="4" t="s">
        <v>1799</v>
      </c>
      <c r="B55" s="4" t="s">
        <v>1800</v>
      </c>
      <c r="C55" s="5">
        <v>35.761577000000003</v>
      </c>
      <c r="D55" s="5">
        <v>3.0532729999999999</v>
      </c>
      <c r="E55" s="5">
        <v>15.382707</v>
      </c>
      <c r="F55" s="5">
        <v>3.7250999999999999</v>
      </c>
      <c r="G55" s="5">
        <v>4.4243690000000004</v>
      </c>
    </row>
    <row r="56" spans="1:7" x14ac:dyDescent="0.2">
      <c r="A56" s="4" t="s">
        <v>1801</v>
      </c>
      <c r="B56" s="4" t="s">
        <v>1802</v>
      </c>
      <c r="C56" s="5">
        <v>12.059518000000001</v>
      </c>
      <c r="D56" s="5">
        <v>1.410596</v>
      </c>
      <c r="E56" s="5">
        <v>17.644583999999998</v>
      </c>
      <c r="F56" s="5">
        <v>54.298727</v>
      </c>
      <c r="G56" s="5">
        <v>266.03275600000001</v>
      </c>
    </row>
    <row r="57" spans="1:7" x14ac:dyDescent="0.2">
      <c r="A57" s="4" t="s">
        <v>1803</v>
      </c>
      <c r="B57" s="4" t="s">
        <v>1804</v>
      </c>
      <c r="C57" s="5">
        <v>0</v>
      </c>
      <c r="D57" s="5">
        <v>0</v>
      </c>
      <c r="E57" s="5">
        <v>0</v>
      </c>
      <c r="F57" s="5">
        <v>0</v>
      </c>
      <c r="G57" s="5">
        <v>5.628819</v>
      </c>
    </row>
    <row r="58" spans="1:7" x14ac:dyDescent="0.2">
      <c r="A58" s="4" t="s">
        <v>1805</v>
      </c>
      <c r="B58" s="4" t="s">
        <v>1806</v>
      </c>
      <c r="C58" s="5">
        <v>249.79020600000001</v>
      </c>
      <c r="D58" s="5">
        <v>341.22943900000001</v>
      </c>
      <c r="E58" s="5">
        <v>418.787981</v>
      </c>
      <c r="F58" s="5">
        <v>162.54977500000001</v>
      </c>
      <c r="G58" s="5">
        <v>429.52793500000001</v>
      </c>
    </row>
    <row r="59" spans="1:7" ht="13.5" thickBot="1" x14ac:dyDescent="0.25">
      <c r="A59" s="4" t="s">
        <v>1807</v>
      </c>
      <c r="B59" s="4" t="s">
        <v>24</v>
      </c>
      <c r="C59" s="5">
        <v>2941.462</v>
      </c>
      <c r="D59" s="5">
        <v>2996.3739999999998</v>
      </c>
      <c r="E59" s="5">
        <v>733.92100000000005</v>
      </c>
      <c r="F59" s="5">
        <v>849.19413999999995</v>
      </c>
      <c r="G59" s="5">
        <v>1423.8869999999999</v>
      </c>
    </row>
    <row r="60" spans="1:7" s="3" customFormat="1" ht="13.5" thickBot="1" x14ac:dyDescent="0.25">
      <c r="A60" s="1"/>
      <c r="B60" s="1" t="s">
        <v>1691</v>
      </c>
      <c r="C60" s="2">
        <f>SUM($C$2:$C$59)</f>
        <v>112832.86242700004</v>
      </c>
      <c r="D60" s="2">
        <f>SUM($D$2:$D$59)</f>
        <v>115429.31789799998</v>
      </c>
      <c r="E60" s="2">
        <f>SUM($E$2:$E$59)</f>
        <v>96214.761708000049</v>
      </c>
      <c r="F60" s="2">
        <f>SUM($F$2:$F$59)</f>
        <v>140973.62106500001</v>
      </c>
      <c r="G60" s="2">
        <f>SUM($G$2:$G$59)</f>
        <v>159902.43824829991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60"/>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1692</v>
      </c>
      <c r="C1" s="2" t="s">
        <v>1656</v>
      </c>
      <c r="D1" s="2" t="s">
        <v>1657</v>
      </c>
      <c r="E1" s="2" t="s">
        <v>1658</v>
      </c>
      <c r="F1" s="2" t="s">
        <v>1659</v>
      </c>
      <c r="G1" s="2" t="s">
        <v>1660</v>
      </c>
      <c r="H1" s="3"/>
    </row>
    <row r="2" spans="1:8" x14ac:dyDescent="0.2">
      <c r="A2" s="4" t="s">
        <v>1693</v>
      </c>
      <c r="B2" s="4" t="s">
        <v>1694</v>
      </c>
      <c r="C2" s="5">
        <v>0</v>
      </c>
      <c r="D2" s="5">
        <v>0.02</v>
      </c>
      <c r="E2" s="5">
        <v>1.115</v>
      </c>
      <c r="F2" s="5">
        <v>0.55600000000000005</v>
      </c>
      <c r="G2" s="5">
        <v>0.81499999999999995</v>
      </c>
    </row>
    <row r="3" spans="1:8" x14ac:dyDescent="0.2">
      <c r="A3" s="4" t="s">
        <v>1695</v>
      </c>
      <c r="B3" s="4" t="s">
        <v>1696</v>
      </c>
      <c r="C3" s="5">
        <v>0</v>
      </c>
      <c r="D3" s="5">
        <v>0</v>
      </c>
      <c r="E3" s="5">
        <v>4.4999999999999998E-2</v>
      </c>
      <c r="F3" s="5">
        <v>0</v>
      </c>
      <c r="G3" s="5">
        <v>0.16300000000000001</v>
      </c>
    </row>
    <row r="4" spans="1:8" x14ac:dyDescent="0.2">
      <c r="A4" s="4" t="s">
        <v>1697</v>
      </c>
      <c r="B4" s="4" t="s">
        <v>1698</v>
      </c>
      <c r="C4" s="5">
        <v>202.45</v>
      </c>
      <c r="D4" s="5">
        <v>211.155</v>
      </c>
      <c r="E4" s="5">
        <v>229.10496000000001</v>
      </c>
      <c r="F4" s="5">
        <v>253.70599999999999</v>
      </c>
      <c r="G4" s="5">
        <v>230.46</v>
      </c>
    </row>
    <row r="5" spans="1:8" x14ac:dyDescent="0.2">
      <c r="A5" s="4" t="s">
        <v>1699</v>
      </c>
      <c r="B5" s="4" t="s">
        <v>1700</v>
      </c>
      <c r="C5" s="5">
        <v>54.685000000000002</v>
      </c>
      <c r="D5" s="5">
        <v>22.66</v>
      </c>
      <c r="E5" s="5">
        <v>6.0810000000000004</v>
      </c>
      <c r="F5" s="5">
        <v>4.0919999999999996</v>
      </c>
      <c r="G5" s="5">
        <v>9.3699999999999992</v>
      </c>
    </row>
    <row r="6" spans="1:8" x14ac:dyDescent="0.2">
      <c r="A6" s="4" t="s">
        <v>1701</v>
      </c>
      <c r="B6" s="4" t="s">
        <v>1702</v>
      </c>
      <c r="C6" s="5">
        <v>833.61</v>
      </c>
      <c r="D6" s="5">
        <v>1009.5</v>
      </c>
      <c r="E6" s="5">
        <v>700.46576000000005</v>
      </c>
      <c r="F6" s="5">
        <v>1534.2270000000001</v>
      </c>
      <c r="G6" s="5">
        <v>897.48</v>
      </c>
    </row>
    <row r="7" spans="1:8" x14ac:dyDescent="0.2">
      <c r="A7" s="4" t="s">
        <v>1703</v>
      </c>
      <c r="B7" s="4" t="s">
        <v>1704</v>
      </c>
      <c r="C7" s="5">
        <v>69436.700400000002</v>
      </c>
      <c r="D7" s="5">
        <v>22253.448399999997</v>
      </c>
      <c r="E7" s="5">
        <v>2998.9774000000002</v>
      </c>
      <c r="F7" s="5">
        <v>7842.848</v>
      </c>
      <c r="G7" s="5">
        <v>49280.491999999998</v>
      </c>
    </row>
    <row r="8" spans="1:8" x14ac:dyDescent="0.2">
      <c r="A8" s="4" t="s">
        <v>1705</v>
      </c>
      <c r="B8" s="4" t="s">
        <v>1706</v>
      </c>
      <c r="C8" s="5">
        <v>113.68</v>
      </c>
      <c r="D8" s="5">
        <v>1736.135</v>
      </c>
      <c r="E8" s="5">
        <v>1717.9580000000001</v>
      </c>
      <c r="F8" s="5">
        <v>2020.13</v>
      </c>
      <c r="G8" s="5">
        <v>2025.53</v>
      </c>
    </row>
    <row r="9" spans="1:8" x14ac:dyDescent="0.2">
      <c r="A9" s="4" t="s">
        <v>1707</v>
      </c>
      <c r="B9" s="4" t="s">
        <v>1708</v>
      </c>
      <c r="C9" s="5">
        <v>3.45</v>
      </c>
      <c r="D9" s="5">
        <v>17.21</v>
      </c>
      <c r="E9" s="5">
        <v>9.8589099999999998</v>
      </c>
      <c r="F9" s="5">
        <v>11.365</v>
      </c>
      <c r="G9" s="5">
        <v>8.2970000000000006</v>
      </c>
    </row>
    <row r="10" spans="1:8" x14ac:dyDescent="0.2">
      <c r="A10" s="4" t="s">
        <v>1709</v>
      </c>
      <c r="B10" s="4" t="s">
        <v>1710</v>
      </c>
      <c r="C10" s="5">
        <v>139130.71400000001</v>
      </c>
      <c r="D10" s="5">
        <v>42310.436999999998</v>
      </c>
      <c r="E10" s="5">
        <v>80595.121499999994</v>
      </c>
      <c r="F10" s="5">
        <v>147041.52900000001</v>
      </c>
      <c r="G10" s="5">
        <v>173651.46400000001</v>
      </c>
    </row>
    <row r="11" spans="1:8" x14ac:dyDescent="0.2">
      <c r="A11" s="4" t="s">
        <v>1711</v>
      </c>
      <c r="B11" s="4" t="s">
        <v>1712</v>
      </c>
      <c r="C11" s="5">
        <v>433.14600000000002</v>
      </c>
      <c r="D11" s="5">
        <v>520.15099999999995</v>
      </c>
      <c r="E11" s="5">
        <v>594.55760999999995</v>
      </c>
      <c r="F11" s="5">
        <v>277.64499999999998</v>
      </c>
      <c r="G11" s="5">
        <v>319.18599999999998</v>
      </c>
    </row>
    <row r="12" spans="1:8" x14ac:dyDescent="0.2">
      <c r="A12" s="4" t="s">
        <v>1713</v>
      </c>
      <c r="B12" s="4" t="s">
        <v>1714</v>
      </c>
      <c r="C12" s="5">
        <v>514.88099999999997</v>
      </c>
      <c r="D12" s="5">
        <v>896.42700000000002</v>
      </c>
      <c r="E12" s="5">
        <v>1016.51636</v>
      </c>
      <c r="F12" s="5">
        <v>622.48400000000004</v>
      </c>
      <c r="G12" s="5">
        <v>1219.1804</v>
      </c>
    </row>
    <row r="13" spans="1:8" x14ac:dyDescent="0.2">
      <c r="A13" s="4" t="s">
        <v>1715</v>
      </c>
      <c r="B13" s="4" t="s">
        <v>1716</v>
      </c>
      <c r="C13" s="5">
        <v>0.21359999999999998</v>
      </c>
      <c r="D13" s="5">
        <v>0</v>
      </c>
      <c r="E13" s="5">
        <v>0</v>
      </c>
      <c r="F13" s="5">
        <v>0</v>
      </c>
      <c r="G13" s="5">
        <v>0</v>
      </c>
    </row>
    <row r="14" spans="1:8" x14ac:dyDescent="0.2">
      <c r="A14" s="4" t="s">
        <v>1717</v>
      </c>
      <c r="B14" s="4" t="s">
        <v>1718</v>
      </c>
      <c r="C14" s="5">
        <v>89.2</v>
      </c>
      <c r="D14" s="5">
        <v>56.82</v>
      </c>
      <c r="E14" s="5">
        <v>98.04</v>
      </c>
      <c r="F14" s="5">
        <v>201.49</v>
      </c>
      <c r="G14" s="5">
        <v>151.72999999999999</v>
      </c>
    </row>
    <row r="15" spans="1:8" x14ac:dyDescent="0.2">
      <c r="A15" s="4" t="s">
        <v>1719</v>
      </c>
      <c r="B15" s="4" t="s">
        <v>1720</v>
      </c>
      <c r="C15" s="5">
        <v>113566.709</v>
      </c>
      <c r="D15" s="5">
        <v>8209.11</v>
      </c>
      <c r="E15" s="5">
        <v>64825.118800000004</v>
      </c>
      <c r="F15" s="5">
        <v>120112.56600000001</v>
      </c>
      <c r="G15" s="5">
        <v>29524.1276</v>
      </c>
    </row>
    <row r="16" spans="1:8" x14ac:dyDescent="0.2">
      <c r="A16" s="4" t="s">
        <v>1721</v>
      </c>
      <c r="B16" s="4" t="s">
        <v>1722</v>
      </c>
      <c r="C16" s="5">
        <v>4841.4110000000001</v>
      </c>
      <c r="D16" s="5">
        <v>15656.686</v>
      </c>
      <c r="E16" s="5">
        <v>22685.439999999999</v>
      </c>
      <c r="F16" s="5">
        <v>20255.914000000001</v>
      </c>
      <c r="G16" s="5">
        <v>15581.22</v>
      </c>
    </row>
    <row r="17" spans="1:7" x14ac:dyDescent="0.2">
      <c r="A17" s="4" t="s">
        <v>1723</v>
      </c>
      <c r="B17" s="4" t="s">
        <v>1724</v>
      </c>
      <c r="C17" s="5">
        <v>20</v>
      </c>
      <c r="D17" s="5">
        <v>20</v>
      </c>
      <c r="E17" s="5">
        <v>40</v>
      </c>
      <c r="F17" s="5">
        <v>20</v>
      </c>
      <c r="G17" s="5">
        <v>20</v>
      </c>
    </row>
    <row r="18" spans="1:7" x14ac:dyDescent="0.2">
      <c r="A18" s="4" t="s">
        <v>1725</v>
      </c>
      <c r="B18" s="4" t="s">
        <v>1726</v>
      </c>
      <c r="C18" s="5">
        <v>46721.921000000002</v>
      </c>
      <c r="D18" s="5">
        <v>82352.358999999997</v>
      </c>
      <c r="E18" s="5">
        <v>64064.260999999999</v>
      </c>
      <c r="F18" s="5">
        <v>103647.586</v>
      </c>
      <c r="G18" s="5">
        <v>97968.107000000004</v>
      </c>
    </row>
    <row r="19" spans="1:7" x14ac:dyDescent="0.2">
      <c r="A19" s="4" t="s">
        <v>1727</v>
      </c>
      <c r="B19" s="4" t="s">
        <v>1728</v>
      </c>
      <c r="C19" s="5">
        <v>19569.39</v>
      </c>
      <c r="D19" s="5">
        <v>81</v>
      </c>
      <c r="E19" s="5">
        <v>1.091E-2</v>
      </c>
      <c r="F19" s="5">
        <v>20122.3</v>
      </c>
      <c r="G19" s="5">
        <v>0.70099999999999996</v>
      </c>
    </row>
    <row r="20" spans="1:7" x14ac:dyDescent="0.2">
      <c r="A20" s="4" t="s">
        <v>1729</v>
      </c>
      <c r="B20" s="4" t="s">
        <v>1730</v>
      </c>
      <c r="C20" s="5">
        <v>41.9</v>
      </c>
      <c r="D20" s="5">
        <v>24.75</v>
      </c>
      <c r="E20" s="5">
        <v>12.005000000000001</v>
      </c>
      <c r="F20" s="5">
        <v>47.34</v>
      </c>
      <c r="G20" s="5">
        <v>65.629000000000005</v>
      </c>
    </row>
    <row r="21" spans="1:7" x14ac:dyDescent="0.2">
      <c r="A21" s="4" t="s">
        <v>1731</v>
      </c>
      <c r="B21" s="4" t="s">
        <v>1732</v>
      </c>
      <c r="C21" s="5">
        <v>150.03800000000001</v>
      </c>
      <c r="D21" s="5">
        <v>76.7</v>
      </c>
      <c r="E21" s="5">
        <v>160.96199999999999</v>
      </c>
      <c r="F21" s="5">
        <v>1125.1420000000001</v>
      </c>
      <c r="G21" s="5">
        <v>1121.9970000000001</v>
      </c>
    </row>
    <row r="22" spans="1:7" x14ac:dyDescent="0.2">
      <c r="A22" s="4" t="s">
        <v>1733</v>
      </c>
      <c r="B22" s="4" t="s">
        <v>1734</v>
      </c>
      <c r="C22" s="5">
        <v>18796.404999999999</v>
      </c>
      <c r="D22" s="5">
        <v>18571.672999999999</v>
      </c>
      <c r="E22" s="5">
        <v>20029.281999999999</v>
      </c>
      <c r="F22" s="5">
        <v>18949.234</v>
      </c>
      <c r="G22" s="5">
        <v>17335.261280000002</v>
      </c>
    </row>
    <row r="23" spans="1:7" x14ac:dyDescent="0.2">
      <c r="A23" s="4" t="s">
        <v>1735</v>
      </c>
      <c r="B23" s="4" t="s">
        <v>1736</v>
      </c>
      <c r="C23" s="5">
        <v>0</v>
      </c>
      <c r="D23" s="5">
        <v>49.4</v>
      </c>
      <c r="E23" s="5">
        <v>0</v>
      </c>
      <c r="F23" s="5">
        <v>0</v>
      </c>
      <c r="G23" s="5">
        <v>0</v>
      </c>
    </row>
    <row r="24" spans="1:7" x14ac:dyDescent="0.2">
      <c r="A24" s="4" t="s">
        <v>1737</v>
      </c>
      <c r="B24" s="4" t="s">
        <v>1738</v>
      </c>
      <c r="C24" s="5">
        <v>7587.4759999999997</v>
      </c>
      <c r="D24" s="5">
        <v>3243.87</v>
      </c>
      <c r="E24" s="5">
        <v>9067.7199999999993</v>
      </c>
      <c r="F24" s="5">
        <v>4320.5739999999996</v>
      </c>
      <c r="G24" s="5">
        <v>4766.3771999999999</v>
      </c>
    </row>
    <row r="25" spans="1:7" x14ac:dyDescent="0.2">
      <c r="A25" s="4" t="s">
        <v>1739</v>
      </c>
      <c r="B25" s="4" t="s">
        <v>1740</v>
      </c>
      <c r="C25" s="5">
        <v>1.425</v>
      </c>
      <c r="D25" s="5">
        <v>1.425</v>
      </c>
      <c r="E25" s="5">
        <v>0</v>
      </c>
      <c r="F25" s="5">
        <v>0</v>
      </c>
      <c r="G25" s="5">
        <v>2E-3</v>
      </c>
    </row>
    <row r="26" spans="1:7" x14ac:dyDescent="0.2">
      <c r="A26" s="4" t="s">
        <v>1741</v>
      </c>
      <c r="B26" s="4" t="s">
        <v>1742</v>
      </c>
      <c r="C26" s="5">
        <v>38.655999999999999</v>
      </c>
      <c r="D26" s="5">
        <v>20.536999999999999</v>
      </c>
      <c r="E26" s="5">
        <v>42.04</v>
      </c>
      <c r="F26" s="5">
        <v>19.318999999999999</v>
      </c>
      <c r="G26" s="5">
        <v>74.468999999999994</v>
      </c>
    </row>
    <row r="27" spans="1:7" x14ac:dyDescent="0.2">
      <c r="A27" s="4" t="s">
        <v>1743</v>
      </c>
      <c r="B27" s="4" t="s">
        <v>1744</v>
      </c>
      <c r="C27" s="5">
        <v>256.81700000000001</v>
      </c>
      <c r="D27" s="5">
        <v>231.88800000000001</v>
      </c>
      <c r="E27" s="5">
        <v>330.74900000000002</v>
      </c>
      <c r="F27" s="5">
        <v>213.34700000000001</v>
      </c>
      <c r="G27" s="5">
        <v>232.67500000000001</v>
      </c>
    </row>
    <row r="28" spans="1:7" x14ac:dyDescent="0.2">
      <c r="A28" s="4" t="s">
        <v>1745</v>
      </c>
      <c r="B28" s="4" t="s">
        <v>1746</v>
      </c>
      <c r="C28" s="5">
        <v>8.3605</v>
      </c>
      <c r="D28" s="5">
        <v>58.253500000000003</v>
      </c>
      <c r="E28" s="5">
        <v>24.6035</v>
      </c>
      <c r="F28" s="5">
        <v>21.456</v>
      </c>
      <c r="G28" s="5">
        <v>30.94154</v>
      </c>
    </row>
    <row r="29" spans="1:7" x14ac:dyDescent="0.2">
      <c r="A29" s="4" t="s">
        <v>1747</v>
      </c>
      <c r="B29" s="4" t="s">
        <v>1748</v>
      </c>
      <c r="C29" s="5">
        <v>37.520000000000003</v>
      </c>
      <c r="D29" s="5">
        <v>22.6647</v>
      </c>
      <c r="E29" s="5">
        <v>102.03987000000001</v>
      </c>
      <c r="F29" s="5">
        <v>355.17323999999996</v>
      </c>
      <c r="G29" s="5">
        <v>96.793520000000001</v>
      </c>
    </row>
    <row r="30" spans="1:7" x14ac:dyDescent="0.2">
      <c r="A30" s="4" t="s">
        <v>1749</v>
      </c>
      <c r="B30" s="4" t="s">
        <v>1750</v>
      </c>
      <c r="C30" s="5">
        <v>707</v>
      </c>
      <c r="D30" s="5">
        <v>760</v>
      </c>
      <c r="E30" s="5">
        <v>0</v>
      </c>
      <c r="F30" s="5">
        <v>0</v>
      </c>
      <c r="G30" s="5">
        <v>30</v>
      </c>
    </row>
    <row r="31" spans="1:7" x14ac:dyDescent="0.2">
      <c r="A31" s="4" t="s">
        <v>1751</v>
      </c>
      <c r="B31" s="4" t="s">
        <v>1752</v>
      </c>
      <c r="C31" s="5">
        <v>57.5</v>
      </c>
      <c r="D31" s="5">
        <v>44.94</v>
      </c>
      <c r="E31" s="5">
        <v>105.52</v>
      </c>
      <c r="F31" s="5">
        <v>83.334999999999994</v>
      </c>
      <c r="G31" s="5">
        <v>80.2</v>
      </c>
    </row>
    <row r="32" spans="1:7" x14ac:dyDescent="0.2">
      <c r="A32" s="4" t="s">
        <v>1753</v>
      </c>
      <c r="B32" s="4" t="s">
        <v>1754</v>
      </c>
      <c r="C32" s="5">
        <v>38.244999999999997</v>
      </c>
      <c r="D32" s="5">
        <v>15.858000000000001</v>
      </c>
      <c r="E32" s="5">
        <v>9.5000000000000001E-2</v>
      </c>
      <c r="F32" s="5">
        <v>0</v>
      </c>
      <c r="G32" s="5">
        <v>0</v>
      </c>
    </row>
    <row r="33" spans="1:7" x14ac:dyDescent="0.2">
      <c r="A33" s="4" t="s">
        <v>1755</v>
      </c>
      <c r="B33" s="4" t="s">
        <v>1756</v>
      </c>
      <c r="C33" s="5">
        <v>49.533799999999999</v>
      </c>
      <c r="D33" s="5">
        <v>60.225250000000003</v>
      </c>
      <c r="E33" s="5">
        <v>159.21174999999999</v>
      </c>
      <c r="F33" s="5">
        <v>167.61238</v>
      </c>
      <c r="G33" s="5">
        <v>72.109729999999999</v>
      </c>
    </row>
    <row r="34" spans="1:7" x14ac:dyDescent="0.2">
      <c r="A34" s="4" t="s">
        <v>1757</v>
      </c>
      <c r="B34" s="4" t="s">
        <v>1758</v>
      </c>
      <c r="C34" s="5">
        <v>222.50899999999999</v>
      </c>
      <c r="D34" s="5">
        <v>68.022999999999996</v>
      </c>
      <c r="E34" s="5">
        <v>55.62</v>
      </c>
      <c r="F34" s="5">
        <v>35.354999999999997</v>
      </c>
      <c r="G34" s="5">
        <v>272.91333000000003</v>
      </c>
    </row>
    <row r="35" spans="1:7" x14ac:dyDescent="0.2">
      <c r="A35" s="4" t="s">
        <v>1759</v>
      </c>
      <c r="B35" s="4" t="s">
        <v>1760</v>
      </c>
      <c r="C35" s="5">
        <v>284.83100000000002</v>
      </c>
      <c r="D35" s="5">
        <v>224.048</v>
      </c>
      <c r="E35" s="5">
        <v>181.75299999999999</v>
      </c>
      <c r="F35" s="5">
        <v>254.36099999999999</v>
      </c>
      <c r="G35" s="5">
        <v>442.71</v>
      </c>
    </row>
    <row r="36" spans="1:7" x14ac:dyDescent="0.2">
      <c r="A36" s="4" t="s">
        <v>1761</v>
      </c>
      <c r="B36" s="4" t="s">
        <v>1762</v>
      </c>
      <c r="C36" s="5">
        <v>36.356999999999999</v>
      </c>
      <c r="D36" s="5">
        <v>69.504999999999995</v>
      </c>
      <c r="E36" s="5">
        <v>41.974719999999998</v>
      </c>
      <c r="F36" s="5">
        <v>39.785400000000003</v>
      </c>
      <c r="G36" s="5">
        <v>40.814089999999993</v>
      </c>
    </row>
    <row r="37" spans="1:7" x14ac:dyDescent="0.2">
      <c r="A37" s="4" t="s">
        <v>1763</v>
      </c>
      <c r="B37" s="4" t="s">
        <v>1764</v>
      </c>
      <c r="C37" s="5">
        <v>587.20050000000003</v>
      </c>
      <c r="D37" s="5">
        <v>676.64449999999999</v>
      </c>
      <c r="E37" s="5">
        <v>546.56791999999996</v>
      </c>
      <c r="F37" s="5">
        <v>815.57500000000005</v>
      </c>
      <c r="G37" s="5">
        <v>959.87980000000005</v>
      </c>
    </row>
    <row r="38" spans="1:7" x14ac:dyDescent="0.2">
      <c r="A38" s="4" t="s">
        <v>1765</v>
      </c>
      <c r="B38" s="4" t="s">
        <v>1766</v>
      </c>
      <c r="C38" s="5">
        <v>67524.52</v>
      </c>
      <c r="D38" s="5">
        <v>31525.73</v>
      </c>
      <c r="E38" s="5">
        <v>52423.74</v>
      </c>
      <c r="F38" s="5">
        <v>50364.75</v>
      </c>
      <c r="G38" s="5">
        <v>32865.207999999999</v>
      </c>
    </row>
    <row r="39" spans="1:7" x14ac:dyDescent="0.2">
      <c r="A39" s="4" t="s">
        <v>1767</v>
      </c>
      <c r="B39" s="4" t="s">
        <v>1768</v>
      </c>
      <c r="C39" s="5">
        <v>11525.781870000001</v>
      </c>
      <c r="D39" s="5">
        <v>15093.652</v>
      </c>
      <c r="E39" s="5">
        <v>10853.764999999999</v>
      </c>
      <c r="F39" s="5">
        <v>13528.073</v>
      </c>
      <c r="G39" s="5">
        <v>23804.05342</v>
      </c>
    </row>
    <row r="40" spans="1:7" x14ac:dyDescent="0.2">
      <c r="A40" s="4" t="s">
        <v>1769</v>
      </c>
      <c r="B40" s="4" t="s">
        <v>1770</v>
      </c>
      <c r="C40" s="5">
        <v>391.887</v>
      </c>
      <c r="D40" s="5">
        <v>31.87</v>
      </c>
      <c r="E40" s="5">
        <v>6.38</v>
      </c>
      <c r="F40" s="5">
        <v>461.2</v>
      </c>
      <c r="G40" s="5">
        <v>7.98</v>
      </c>
    </row>
    <row r="41" spans="1:7" x14ac:dyDescent="0.2">
      <c r="A41" s="4" t="s">
        <v>1771</v>
      </c>
      <c r="B41" s="4" t="s">
        <v>1772</v>
      </c>
      <c r="C41" s="5">
        <v>1416.4680000000001</v>
      </c>
      <c r="D41" s="5">
        <v>700.65419999999995</v>
      </c>
      <c r="E41" s="5">
        <v>834.20099000000005</v>
      </c>
      <c r="F41" s="5">
        <v>667.48500000000001</v>
      </c>
      <c r="G41" s="5">
        <v>1837.3226000000002</v>
      </c>
    </row>
    <row r="42" spans="1:7" x14ac:dyDescent="0.2">
      <c r="A42" s="4" t="s">
        <v>1773</v>
      </c>
      <c r="B42" s="4" t="s">
        <v>1774</v>
      </c>
      <c r="C42" s="5">
        <v>92.26879000000001</v>
      </c>
      <c r="D42" s="5">
        <v>0.48899999999999999</v>
      </c>
      <c r="E42" s="5">
        <v>39.357999999999997</v>
      </c>
      <c r="F42" s="5">
        <v>83.19</v>
      </c>
      <c r="G42" s="5">
        <v>345.93900000000002</v>
      </c>
    </row>
    <row r="43" spans="1:7" x14ac:dyDescent="0.2">
      <c r="A43" s="4" t="s">
        <v>1775</v>
      </c>
      <c r="B43" s="4" t="s">
        <v>1776</v>
      </c>
      <c r="C43" s="5">
        <v>600.74199999999996</v>
      </c>
      <c r="D43" s="5">
        <v>226.15799999999999</v>
      </c>
      <c r="E43" s="5">
        <v>268.68549999999999</v>
      </c>
      <c r="F43" s="5">
        <v>350.16399999999999</v>
      </c>
      <c r="G43" s="5">
        <v>1409.9638</v>
      </c>
    </row>
    <row r="44" spans="1:7" x14ac:dyDescent="0.2">
      <c r="A44" s="4" t="s">
        <v>1777</v>
      </c>
      <c r="B44" s="4" t="s">
        <v>1778</v>
      </c>
      <c r="C44" s="5">
        <v>1.41</v>
      </c>
      <c r="D44" s="5">
        <v>0</v>
      </c>
      <c r="E44" s="5">
        <v>6.2949999999999999</v>
      </c>
      <c r="F44" s="5">
        <v>9.300000000000001E-3</v>
      </c>
      <c r="G44" s="5">
        <v>5.0410000000000004</v>
      </c>
    </row>
    <row r="45" spans="1:7" x14ac:dyDescent="0.2">
      <c r="A45" s="4" t="s">
        <v>1779</v>
      </c>
      <c r="B45" s="4" t="s">
        <v>1780</v>
      </c>
      <c r="C45" s="5">
        <v>585.87103999999999</v>
      </c>
      <c r="D45" s="5">
        <v>709.9876999999999</v>
      </c>
      <c r="E45" s="5">
        <v>63.965000000000003</v>
      </c>
      <c r="F45" s="5">
        <v>10112.104800000001</v>
      </c>
      <c r="G45" s="5">
        <v>905.30422999999996</v>
      </c>
    </row>
    <row r="46" spans="1:7" x14ac:dyDescent="0.2">
      <c r="A46" s="4" t="s">
        <v>1781</v>
      </c>
      <c r="B46" s="4" t="s">
        <v>1782</v>
      </c>
      <c r="C46" s="5">
        <v>0.14799999999999999</v>
      </c>
      <c r="D46" s="5">
        <v>5.3244999999999996</v>
      </c>
      <c r="E46" s="5">
        <v>7.6258299999999997</v>
      </c>
      <c r="F46" s="5">
        <v>4.8556999999999997</v>
      </c>
      <c r="G46" s="5">
        <v>8.1470000000000002</v>
      </c>
    </row>
    <row r="47" spans="1:7" x14ac:dyDescent="0.2">
      <c r="A47" s="4" t="s">
        <v>1783</v>
      </c>
      <c r="B47" s="4" t="s">
        <v>1784</v>
      </c>
      <c r="C47" s="5">
        <v>7.9020000000000001</v>
      </c>
      <c r="D47" s="5">
        <v>21.0578</v>
      </c>
      <c r="E47" s="5">
        <v>10.4339</v>
      </c>
      <c r="F47" s="5">
        <v>20.451000000000001</v>
      </c>
      <c r="G47" s="5">
        <v>25.265099999999997</v>
      </c>
    </row>
    <row r="48" spans="1:7" x14ac:dyDescent="0.2">
      <c r="A48" s="4" t="s">
        <v>1785</v>
      </c>
      <c r="B48" s="4" t="s">
        <v>1786</v>
      </c>
      <c r="C48" s="5">
        <v>104.2594</v>
      </c>
      <c r="D48" s="5">
        <v>29.955299999999998</v>
      </c>
      <c r="E48" s="5">
        <v>25.569980000000001</v>
      </c>
      <c r="F48" s="5">
        <v>20.474</v>
      </c>
      <c r="G48" s="5">
        <v>36.480499999999999</v>
      </c>
    </row>
    <row r="49" spans="1:7" x14ac:dyDescent="0.2">
      <c r="A49" s="4" t="s">
        <v>1787</v>
      </c>
      <c r="B49" s="4" t="s">
        <v>1788</v>
      </c>
      <c r="C49" s="5">
        <v>589.24</v>
      </c>
      <c r="D49" s="5">
        <v>154.517</v>
      </c>
      <c r="E49" s="5">
        <v>317.577</v>
      </c>
      <c r="F49" s="5">
        <v>284.82299999999998</v>
      </c>
      <c r="G49" s="5">
        <v>765.80200000000002</v>
      </c>
    </row>
    <row r="50" spans="1:7" x14ac:dyDescent="0.2">
      <c r="A50" s="4" t="s">
        <v>1789</v>
      </c>
      <c r="B50" s="4" t="s">
        <v>1790</v>
      </c>
      <c r="C50" s="5">
        <v>11.30424</v>
      </c>
      <c r="D50" s="5">
        <v>16.085000000000001</v>
      </c>
      <c r="E50" s="5">
        <v>67.4649</v>
      </c>
      <c r="F50" s="5">
        <v>9.0320499999999999</v>
      </c>
      <c r="G50" s="5">
        <v>116.1887</v>
      </c>
    </row>
    <row r="51" spans="1:7" x14ac:dyDescent="0.2">
      <c r="A51" s="4" t="s">
        <v>1791</v>
      </c>
      <c r="B51" s="4" t="s">
        <v>1792</v>
      </c>
      <c r="C51" s="5">
        <v>60.905999999999999</v>
      </c>
      <c r="D51" s="5">
        <v>23</v>
      </c>
      <c r="E51" s="5">
        <v>0</v>
      </c>
      <c r="F51" s="5">
        <v>0.67400000000000004</v>
      </c>
      <c r="G51" s="5">
        <v>0.35</v>
      </c>
    </row>
    <row r="52" spans="1:7" x14ac:dyDescent="0.2">
      <c r="A52" s="4" t="s">
        <v>1793</v>
      </c>
      <c r="B52" s="4" t="s">
        <v>1794</v>
      </c>
      <c r="C52" s="5">
        <v>56.961500000000001</v>
      </c>
      <c r="D52" s="5">
        <v>522.13499999999999</v>
      </c>
      <c r="E52" s="5">
        <v>99.53</v>
      </c>
      <c r="F52" s="5">
        <v>61.549399999999999</v>
      </c>
      <c r="G52" s="5">
        <v>16.39</v>
      </c>
    </row>
    <row r="53" spans="1:7" x14ac:dyDescent="0.2">
      <c r="A53" s="4" t="s">
        <v>1795</v>
      </c>
      <c r="B53" s="4" t="s">
        <v>1796</v>
      </c>
      <c r="C53" s="5">
        <v>0</v>
      </c>
      <c r="D53" s="5">
        <v>2.8000000000000003E-4</v>
      </c>
      <c r="E53" s="5">
        <v>7.9000000000000001E-2</v>
      </c>
      <c r="F53" s="5">
        <v>0</v>
      </c>
      <c r="G53" s="5">
        <v>1.054</v>
      </c>
    </row>
    <row r="54" spans="1:7" x14ac:dyDescent="0.2">
      <c r="A54" s="4" t="s">
        <v>1797</v>
      </c>
      <c r="B54" s="4" t="s">
        <v>1798</v>
      </c>
      <c r="C54" s="5">
        <v>51.900500000000001</v>
      </c>
      <c r="D54" s="5">
        <v>82.281000000000006</v>
      </c>
      <c r="E54" s="5">
        <v>93.122160000000022</v>
      </c>
      <c r="F54" s="5">
        <v>80.117000000000004</v>
      </c>
      <c r="G54" s="5">
        <v>114.6062</v>
      </c>
    </row>
    <row r="55" spans="1:7" x14ac:dyDescent="0.2">
      <c r="A55" s="4" t="s">
        <v>1799</v>
      </c>
      <c r="B55" s="4" t="s">
        <v>1800</v>
      </c>
      <c r="C55" s="5">
        <v>6.7759999999999998</v>
      </c>
      <c r="D55" s="5">
        <v>25.427</v>
      </c>
      <c r="E55" s="5">
        <v>23.403890000000001</v>
      </c>
      <c r="F55" s="5">
        <v>35.865000000000002</v>
      </c>
      <c r="G55" s="5">
        <v>42.926000000000002</v>
      </c>
    </row>
    <row r="56" spans="1:7" x14ac:dyDescent="0.2">
      <c r="A56" s="4" t="s">
        <v>1801</v>
      </c>
      <c r="B56" s="4" t="s">
        <v>1802</v>
      </c>
      <c r="C56" s="5">
        <v>0.4244</v>
      </c>
      <c r="D56" s="5">
        <v>4.9399999999999999E-2</v>
      </c>
      <c r="E56" s="5">
        <v>0.2263</v>
      </c>
      <c r="F56" s="5">
        <v>1.5777000000000001</v>
      </c>
      <c r="G56" s="5">
        <v>2.8124199999999995</v>
      </c>
    </row>
    <row r="57" spans="1:7" x14ac:dyDescent="0.2">
      <c r="A57" s="4" t="s">
        <v>1803</v>
      </c>
      <c r="B57" s="4" t="s">
        <v>1804</v>
      </c>
      <c r="C57" s="5">
        <v>0</v>
      </c>
      <c r="D57" s="5">
        <v>0</v>
      </c>
      <c r="E57" s="5">
        <v>0</v>
      </c>
      <c r="F57" s="5">
        <v>0</v>
      </c>
      <c r="G57" s="5">
        <v>0.04</v>
      </c>
    </row>
    <row r="58" spans="1:7" x14ac:dyDescent="0.2">
      <c r="A58" s="4" t="s">
        <v>1805</v>
      </c>
      <c r="B58" s="4" t="s">
        <v>1806</v>
      </c>
      <c r="C58" s="5">
        <v>507.387</v>
      </c>
      <c r="D58" s="5">
        <v>777.44929999999999</v>
      </c>
      <c r="E58" s="5">
        <v>975.85577999999998</v>
      </c>
      <c r="F58" s="5">
        <v>450.96820000000002</v>
      </c>
      <c r="G58" s="5">
        <v>1046.02982</v>
      </c>
    </row>
    <row r="59" spans="1:7" ht="13.5" thickBot="1" x14ac:dyDescent="0.25">
      <c r="A59" s="4" t="s">
        <v>1807</v>
      </c>
      <c r="B59" s="4" t="s">
        <v>24</v>
      </c>
      <c r="C59" s="5">
        <v>54.991199999999999</v>
      </c>
      <c r="D59" s="5">
        <v>106.33793999999999</v>
      </c>
      <c r="E59" s="5">
        <v>0.78357999999999994</v>
      </c>
      <c r="F59" s="5">
        <v>0.90600000000000003</v>
      </c>
      <c r="G59" s="5">
        <v>1.51</v>
      </c>
    </row>
    <row r="60" spans="1:7" s="3" customFormat="1" ht="13.5" thickBot="1" x14ac:dyDescent="0.25">
      <c r="A60" s="1"/>
      <c r="B60" s="1" t="s">
        <v>1691</v>
      </c>
      <c r="C60" s="2">
        <f>SUM($C$2:$C$59)</f>
        <v>508025.08374000009</v>
      </c>
      <c r="D60" s="2">
        <f>SUM($D$2:$D$59)</f>
        <v>249625.68376999995</v>
      </c>
      <c r="E60" s="2">
        <f>SUM($E$2:$E$59)</f>
        <v>336560.87778000004</v>
      </c>
      <c r="F60" s="2">
        <f>SUM($F$2:$F$59)</f>
        <v>526954.31616999989</v>
      </c>
      <c r="G60" s="2">
        <f>SUM($G$2:$G$59)</f>
        <v>459869.50928000006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60"/>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1692</v>
      </c>
      <c r="C1" s="2" t="s">
        <v>1656</v>
      </c>
      <c r="D1" s="2" t="s">
        <v>1657</v>
      </c>
      <c r="E1" s="2" t="s">
        <v>1658</v>
      </c>
      <c r="F1" s="2" t="s">
        <v>1659</v>
      </c>
      <c r="G1" s="2" t="s">
        <v>1660</v>
      </c>
      <c r="H1" s="3"/>
    </row>
    <row r="2" spans="1:8" x14ac:dyDescent="0.2">
      <c r="A2" s="4" t="s">
        <v>1693</v>
      </c>
      <c r="B2" s="4" t="s">
        <v>1694</v>
      </c>
      <c r="C2" s="5">
        <v>0</v>
      </c>
      <c r="D2" s="5">
        <v>4375</v>
      </c>
      <c r="E2" s="5">
        <v>2315.8627802690585</v>
      </c>
      <c r="F2" s="5">
        <v>2737.2302158273383</v>
      </c>
      <c r="G2" s="5">
        <v>6173.352147239264</v>
      </c>
    </row>
    <row r="3" spans="1:8" x14ac:dyDescent="0.2">
      <c r="A3" s="4" t="s">
        <v>1695</v>
      </c>
      <c r="B3" s="4" t="s">
        <v>1696</v>
      </c>
      <c r="C3" s="5">
        <v>0</v>
      </c>
      <c r="D3" s="5">
        <v>0</v>
      </c>
      <c r="E3" s="5">
        <v>9722.7333333333336</v>
      </c>
      <c r="F3" s="5">
        <v>0</v>
      </c>
      <c r="G3" s="5">
        <v>9550.7361963190178</v>
      </c>
    </row>
    <row r="4" spans="1:8" x14ac:dyDescent="0.2">
      <c r="A4" s="4" t="s">
        <v>1697</v>
      </c>
      <c r="B4" s="4" t="s">
        <v>1698</v>
      </c>
      <c r="C4" s="5">
        <v>260.56310200049393</v>
      </c>
      <c r="D4" s="5">
        <v>230.47997916222681</v>
      </c>
      <c r="E4" s="5">
        <v>223.47699936308669</v>
      </c>
      <c r="F4" s="5">
        <v>232.06979732446217</v>
      </c>
      <c r="G4" s="5">
        <v>238.06734357372213</v>
      </c>
    </row>
    <row r="5" spans="1:8" x14ac:dyDescent="0.2">
      <c r="A5" s="4" t="s">
        <v>1699</v>
      </c>
      <c r="B5" s="4" t="s">
        <v>1700</v>
      </c>
      <c r="C5" s="5">
        <v>815.4887080552254</v>
      </c>
      <c r="D5" s="5">
        <v>1089.9161518093556</v>
      </c>
      <c r="E5" s="5">
        <v>524.42410787699396</v>
      </c>
      <c r="F5" s="5">
        <v>496.92082111436952</v>
      </c>
      <c r="G5" s="5">
        <v>479.34898612593383</v>
      </c>
    </row>
    <row r="6" spans="1:8" x14ac:dyDescent="0.2">
      <c r="A6" s="4" t="s">
        <v>1701</v>
      </c>
      <c r="B6" s="4" t="s">
        <v>1702</v>
      </c>
      <c r="C6" s="5">
        <v>145.39172994565803</v>
      </c>
      <c r="D6" s="5">
        <v>113.48836057454186</v>
      </c>
      <c r="E6" s="5">
        <v>226.53658188802834</v>
      </c>
      <c r="F6" s="5">
        <v>181.24461438887465</v>
      </c>
      <c r="G6" s="5">
        <v>203.37500557115479</v>
      </c>
    </row>
    <row r="7" spans="1:8" x14ac:dyDescent="0.2">
      <c r="A7" s="4" t="s">
        <v>1703</v>
      </c>
      <c r="B7" s="4" t="s">
        <v>1704</v>
      </c>
      <c r="C7" s="5">
        <v>391.81175089362392</v>
      </c>
      <c r="D7" s="5">
        <v>435.88810150430442</v>
      </c>
      <c r="E7" s="5">
        <v>1034.4607775303673</v>
      </c>
      <c r="F7" s="5">
        <v>404.36952813569764</v>
      </c>
      <c r="G7" s="5">
        <v>451.52854212575636</v>
      </c>
    </row>
    <row r="8" spans="1:8" x14ac:dyDescent="0.2">
      <c r="A8" s="4" t="s">
        <v>1705</v>
      </c>
      <c r="B8" s="4" t="s">
        <v>1706</v>
      </c>
      <c r="C8" s="5">
        <v>90.870302603800141</v>
      </c>
      <c r="D8" s="5">
        <v>252.00893594104144</v>
      </c>
      <c r="E8" s="5">
        <v>306.20354804948664</v>
      </c>
      <c r="F8" s="5">
        <v>248.49885898432279</v>
      </c>
      <c r="G8" s="5">
        <v>272.02756809328918</v>
      </c>
    </row>
    <row r="9" spans="1:8" x14ac:dyDescent="0.2">
      <c r="A9" s="4" t="s">
        <v>1707</v>
      </c>
      <c r="B9" s="4" t="s">
        <v>1708</v>
      </c>
      <c r="C9" s="5">
        <v>517.39130434782612</v>
      </c>
      <c r="D9" s="5">
        <v>214.00348634514816</v>
      </c>
      <c r="E9" s="5">
        <v>87.373046310393335</v>
      </c>
      <c r="F9" s="5">
        <v>137.83009238891333</v>
      </c>
      <c r="G9" s="5">
        <v>179.56369772206821</v>
      </c>
    </row>
    <row r="10" spans="1:8" x14ac:dyDescent="0.2">
      <c r="A10" s="4" t="s">
        <v>1709</v>
      </c>
      <c r="B10" s="4" t="s">
        <v>1710</v>
      </c>
      <c r="C10" s="5">
        <v>57.182797732210304</v>
      </c>
      <c r="D10" s="5">
        <v>64.591803247033354</v>
      </c>
      <c r="E10" s="5">
        <v>34.387030758431202</v>
      </c>
      <c r="F10" s="5">
        <v>40.7621388444621</v>
      </c>
      <c r="G10" s="5">
        <v>41.192654868720254</v>
      </c>
    </row>
    <row r="11" spans="1:8" x14ac:dyDescent="0.2">
      <c r="A11" s="4" t="s">
        <v>1711</v>
      </c>
      <c r="B11" s="4" t="s">
        <v>1712</v>
      </c>
      <c r="C11" s="5">
        <v>426.22149344562803</v>
      </c>
      <c r="D11" s="5">
        <v>1212.0144304250111</v>
      </c>
      <c r="E11" s="5">
        <v>501.98796210849946</v>
      </c>
      <c r="F11" s="5">
        <v>828.41801581155789</v>
      </c>
      <c r="G11" s="5">
        <v>589.81012325101983</v>
      </c>
    </row>
    <row r="12" spans="1:8" x14ac:dyDescent="0.2">
      <c r="A12" s="4" t="s">
        <v>1713</v>
      </c>
      <c r="B12" s="4" t="s">
        <v>1714</v>
      </c>
      <c r="C12" s="5">
        <v>291.82306202792489</v>
      </c>
      <c r="D12" s="5">
        <v>267.898205877333</v>
      </c>
      <c r="E12" s="5">
        <v>303.30573626970448</v>
      </c>
      <c r="F12" s="5">
        <v>264.56193251553452</v>
      </c>
      <c r="G12" s="5">
        <v>292.54436751115753</v>
      </c>
    </row>
    <row r="13" spans="1:8" x14ac:dyDescent="0.2">
      <c r="A13" s="4" t="s">
        <v>1715</v>
      </c>
      <c r="B13" s="4" t="s">
        <v>1716</v>
      </c>
      <c r="C13" s="5">
        <v>4190.074906367041</v>
      </c>
      <c r="D13" s="5">
        <v>0</v>
      </c>
      <c r="E13" s="5">
        <v>0</v>
      </c>
      <c r="F13" s="5">
        <v>0</v>
      </c>
      <c r="G13" s="5">
        <v>0</v>
      </c>
    </row>
    <row r="14" spans="1:8" x14ac:dyDescent="0.2">
      <c r="A14" s="4" t="s">
        <v>1717</v>
      </c>
      <c r="B14" s="4" t="s">
        <v>1718</v>
      </c>
      <c r="C14" s="5">
        <v>93.972589686098658</v>
      </c>
      <c r="D14" s="5">
        <v>88.514836325237596</v>
      </c>
      <c r="E14" s="5">
        <v>85.499337005303957</v>
      </c>
      <c r="F14" s="5">
        <v>63.059625787880293</v>
      </c>
      <c r="G14" s="5">
        <v>76.335299545244837</v>
      </c>
    </row>
    <row r="15" spans="1:8" x14ac:dyDescent="0.2">
      <c r="A15" s="4" t="s">
        <v>1719</v>
      </c>
      <c r="B15" s="4" t="s">
        <v>1720</v>
      </c>
      <c r="C15" s="5">
        <v>93.424408600235125</v>
      </c>
      <c r="D15" s="5">
        <v>143.12235284945626</v>
      </c>
      <c r="E15" s="5">
        <v>74.695444584360715</v>
      </c>
      <c r="F15" s="5">
        <v>84.280030833743069</v>
      </c>
      <c r="G15" s="5">
        <v>57.659718927647496</v>
      </c>
    </row>
    <row r="16" spans="1:8" x14ac:dyDescent="0.2">
      <c r="A16" s="4" t="s">
        <v>1721</v>
      </c>
      <c r="B16" s="4" t="s">
        <v>1722</v>
      </c>
      <c r="C16" s="5">
        <v>202.54425827511855</v>
      </c>
      <c r="D16" s="5">
        <v>202.75044156854139</v>
      </c>
      <c r="E16" s="5">
        <v>202.15609659764149</v>
      </c>
      <c r="F16" s="5">
        <v>202.40014842085131</v>
      </c>
      <c r="G16" s="5">
        <v>202.51462979150543</v>
      </c>
    </row>
    <row r="17" spans="1:7" x14ac:dyDescent="0.2">
      <c r="A17" s="4" t="s">
        <v>1723</v>
      </c>
      <c r="B17" s="4" t="s">
        <v>1724</v>
      </c>
      <c r="C17" s="5">
        <v>20</v>
      </c>
      <c r="D17" s="5">
        <v>20</v>
      </c>
      <c r="E17" s="5">
        <v>20</v>
      </c>
      <c r="F17" s="5">
        <v>20</v>
      </c>
      <c r="G17" s="5">
        <v>20</v>
      </c>
    </row>
    <row r="18" spans="1:7" x14ac:dyDescent="0.2">
      <c r="A18" s="4" t="s">
        <v>1725</v>
      </c>
      <c r="B18" s="4" t="s">
        <v>1726</v>
      </c>
      <c r="C18" s="5">
        <v>910.11459717163598</v>
      </c>
      <c r="D18" s="5">
        <v>936.33403930784789</v>
      </c>
      <c r="E18" s="5">
        <v>905.35088178102922</v>
      </c>
      <c r="F18" s="5">
        <v>921.22320274781896</v>
      </c>
      <c r="G18" s="5">
        <v>933.34750022269998</v>
      </c>
    </row>
    <row r="19" spans="1:7" x14ac:dyDescent="0.2">
      <c r="A19" s="4" t="s">
        <v>1727</v>
      </c>
      <c r="B19" s="4" t="s">
        <v>1728</v>
      </c>
      <c r="C19" s="5">
        <v>7</v>
      </c>
      <c r="D19" s="5">
        <v>79.37456790123457</v>
      </c>
      <c r="E19" s="5">
        <v>2672.5939505041247</v>
      </c>
      <c r="F19" s="5">
        <v>21.654582229665596</v>
      </c>
      <c r="G19" s="5">
        <v>13.69472182596291</v>
      </c>
    </row>
    <row r="20" spans="1:7" x14ac:dyDescent="0.2">
      <c r="A20" s="4" t="s">
        <v>1729</v>
      </c>
      <c r="B20" s="4" t="s">
        <v>1730</v>
      </c>
      <c r="C20" s="5">
        <v>53.269689737470166</v>
      </c>
      <c r="D20" s="5">
        <v>127.09939393939393</v>
      </c>
      <c r="E20" s="5">
        <v>209.9125364431487</v>
      </c>
      <c r="F20" s="5">
        <v>126.74271229404309</v>
      </c>
      <c r="G20" s="5">
        <v>316.94750796141949</v>
      </c>
    </row>
    <row r="21" spans="1:7" x14ac:dyDescent="0.2">
      <c r="A21" s="4" t="s">
        <v>1731</v>
      </c>
      <c r="B21" s="4" t="s">
        <v>1732</v>
      </c>
      <c r="C21" s="5">
        <v>81.56933576827204</v>
      </c>
      <c r="D21" s="5">
        <v>112.00277705345502</v>
      </c>
      <c r="E21" s="5">
        <v>79.621277071606968</v>
      </c>
      <c r="F21" s="5">
        <v>50.491377977179766</v>
      </c>
      <c r="G21" s="5">
        <v>51.254058611564915</v>
      </c>
    </row>
    <row r="22" spans="1:7" x14ac:dyDescent="0.2">
      <c r="A22" s="4" t="s">
        <v>1733</v>
      </c>
      <c r="B22" s="4" t="s">
        <v>1734</v>
      </c>
      <c r="C22" s="5">
        <v>294.04584860775236</v>
      </c>
      <c r="D22" s="5">
        <v>240.18855086453439</v>
      </c>
      <c r="E22" s="5">
        <v>248.31025320827777</v>
      </c>
      <c r="F22" s="5">
        <v>256.34881072237539</v>
      </c>
      <c r="G22" s="5">
        <v>293.83497570219487</v>
      </c>
    </row>
    <row r="23" spans="1:7" x14ac:dyDescent="0.2">
      <c r="A23" s="4" t="s">
        <v>1735</v>
      </c>
      <c r="B23" s="4" t="s">
        <v>1736</v>
      </c>
      <c r="C23" s="5">
        <v>0</v>
      </c>
      <c r="D23" s="5">
        <v>234.82902834008098</v>
      </c>
      <c r="E23" s="5">
        <v>0</v>
      </c>
      <c r="F23" s="5">
        <v>0</v>
      </c>
      <c r="G23" s="5">
        <v>0</v>
      </c>
    </row>
    <row r="24" spans="1:7" x14ac:dyDescent="0.2">
      <c r="A24" s="4" t="s">
        <v>1737</v>
      </c>
      <c r="B24" s="4" t="s">
        <v>1738</v>
      </c>
      <c r="C24" s="5">
        <v>209.21427837135826</v>
      </c>
      <c r="D24" s="5">
        <v>376.11182291522164</v>
      </c>
      <c r="E24" s="5">
        <v>436.61402469418994</v>
      </c>
      <c r="F24" s="5">
        <v>529.04823872939107</v>
      </c>
      <c r="G24" s="5">
        <v>693.53153837677803</v>
      </c>
    </row>
    <row r="25" spans="1:7" x14ac:dyDescent="0.2">
      <c r="A25" s="4" t="s">
        <v>1739</v>
      </c>
      <c r="B25" s="4" t="s">
        <v>1740</v>
      </c>
      <c r="C25" s="5">
        <v>747.36842105263156</v>
      </c>
      <c r="D25" s="5">
        <v>747.36842105263156</v>
      </c>
      <c r="E25" s="5">
        <v>0</v>
      </c>
      <c r="F25" s="5">
        <v>0</v>
      </c>
      <c r="G25" s="5">
        <v>98393.5</v>
      </c>
    </row>
    <row r="26" spans="1:7" x14ac:dyDescent="0.2">
      <c r="A26" s="4" t="s">
        <v>1741</v>
      </c>
      <c r="B26" s="4" t="s">
        <v>1742</v>
      </c>
      <c r="C26" s="5">
        <v>720.81987272350989</v>
      </c>
      <c r="D26" s="5">
        <v>1236.1448604956906</v>
      </c>
      <c r="E26" s="5">
        <v>798.62961465271167</v>
      </c>
      <c r="F26" s="5">
        <v>1131.3543144055075</v>
      </c>
      <c r="G26" s="5">
        <v>735.74839194832748</v>
      </c>
    </row>
    <row r="27" spans="1:7" x14ac:dyDescent="0.2">
      <c r="A27" s="4" t="s">
        <v>1743</v>
      </c>
      <c r="B27" s="4" t="s">
        <v>1744</v>
      </c>
      <c r="C27" s="5">
        <v>930.61683221905093</v>
      </c>
      <c r="D27" s="5">
        <v>808.77493013868764</v>
      </c>
      <c r="E27" s="5">
        <v>708.79756854896004</v>
      </c>
      <c r="F27" s="5">
        <v>628.07316718772699</v>
      </c>
      <c r="G27" s="5">
        <v>736.30523262060819</v>
      </c>
    </row>
    <row r="28" spans="1:7" x14ac:dyDescent="0.2">
      <c r="A28" s="4" t="s">
        <v>1745</v>
      </c>
      <c r="B28" s="4" t="s">
        <v>1746</v>
      </c>
      <c r="C28" s="5">
        <v>37301.889599904309</v>
      </c>
      <c r="D28" s="5">
        <v>6541.6110963289757</v>
      </c>
      <c r="E28" s="5">
        <v>21686.530615562828</v>
      </c>
      <c r="F28" s="5">
        <v>21491.005732662194</v>
      </c>
      <c r="G28" s="5">
        <v>17163.778079565527</v>
      </c>
    </row>
    <row r="29" spans="1:7" x14ac:dyDescent="0.2">
      <c r="A29" s="4" t="s">
        <v>1747</v>
      </c>
      <c r="B29" s="4" t="s">
        <v>1748</v>
      </c>
      <c r="C29" s="5">
        <v>195.67697228144991</v>
      </c>
      <c r="D29" s="5">
        <v>974.31247711198466</v>
      </c>
      <c r="E29" s="5">
        <v>4416.5945134975182</v>
      </c>
      <c r="F29" s="5">
        <v>810.12718469443257</v>
      </c>
      <c r="G29" s="5">
        <v>6662.5004545758848</v>
      </c>
    </row>
    <row r="30" spans="1:7" x14ac:dyDescent="0.2">
      <c r="A30" s="4" t="s">
        <v>1749</v>
      </c>
      <c r="B30" s="4" t="s">
        <v>1750</v>
      </c>
      <c r="C30" s="5">
        <v>202.45544554455446</v>
      </c>
      <c r="D30" s="5">
        <v>240</v>
      </c>
      <c r="E30" s="5">
        <v>0</v>
      </c>
      <c r="F30" s="5">
        <v>0</v>
      </c>
      <c r="G30" s="5">
        <v>140.06666666666666</v>
      </c>
    </row>
    <row r="31" spans="1:7" x14ac:dyDescent="0.2">
      <c r="A31" s="4" t="s">
        <v>1751</v>
      </c>
      <c r="B31" s="4" t="s">
        <v>1752</v>
      </c>
      <c r="C31" s="5">
        <v>43.478260869565219</v>
      </c>
      <c r="D31" s="5">
        <v>42.839519359145527</v>
      </c>
      <c r="E31" s="5">
        <v>33.169067475360123</v>
      </c>
      <c r="F31" s="5">
        <v>92.722649547009055</v>
      </c>
      <c r="G31" s="5">
        <v>31.172069825436409</v>
      </c>
    </row>
    <row r="32" spans="1:7" x14ac:dyDescent="0.2">
      <c r="A32" s="4" t="s">
        <v>1753</v>
      </c>
      <c r="B32" s="4" t="s">
        <v>1754</v>
      </c>
      <c r="C32" s="5">
        <v>1569.2524774480323</v>
      </c>
      <c r="D32" s="5">
        <v>17555.896077689493</v>
      </c>
      <c r="E32" s="5">
        <v>1095.7894736842106</v>
      </c>
      <c r="F32" s="5">
        <v>0</v>
      </c>
      <c r="G32" s="5">
        <v>0</v>
      </c>
    </row>
    <row r="33" spans="1:7" x14ac:dyDescent="0.2">
      <c r="A33" s="4" t="s">
        <v>1755</v>
      </c>
      <c r="B33" s="4" t="s">
        <v>1756</v>
      </c>
      <c r="C33" s="5">
        <v>163.93159822182025</v>
      </c>
      <c r="D33" s="5">
        <v>369.43250546905159</v>
      </c>
      <c r="E33" s="5">
        <v>197.95619355983462</v>
      </c>
      <c r="F33" s="5">
        <v>486.70468732679529</v>
      </c>
      <c r="G33" s="5">
        <v>389.00185869507487</v>
      </c>
    </row>
    <row r="34" spans="1:7" x14ac:dyDescent="0.2">
      <c r="A34" s="4" t="s">
        <v>1757</v>
      </c>
      <c r="B34" s="4" t="s">
        <v>1758</v>
      </c>
      <c r="C34" s="5">
        <v>1481.6053148411975</v>
      </c>
      <c r="D34" s="5">
        <v>250.25435514458346</v>
      </c>
      <c r="E34" s="5">
        <v>130.43194893923049</v>
      </c>
      <c r="F34" s="5">
        <v>132.5555084146514</v>
      </c>
      <c r="G34" s="5">
        <v>962.39209348990016</v>
      </c>
    </row>
    <row r="35" spans="1:7" x14ac:dyDescent="0.2">
      <c r="A35" s="4" t="s">
        <v>1759</v>
      </c>
      <c r="B35" s="4" t="s">
        <v>1760</v>
      </c>
      <c r="C35" s="5">
        <v>202.92734990222272</v>
      </c>
      <c r="D35" s="5">
        <v>202.6351496107977</v>
      </c>
      <c r="E35" s="5">
        <v>205.7737698965079</v>
      </c>
      <c r="F35" s="5">
        <v>205.22013987993444</v>
      </c>
      <c r="G35" s="5">
        <v>203.74511531250707</v>
      </c>
    </row>
    <row r="36" spans="1:7" x14ac:dyDescent="0.2">
      <c r="A36" s="4" t="s">
        <v>1761</v>
      </c>
      <c r="B36" s="4" t="s">
        <v>1762</v>
      </c>
      <c r="C36" s="5">
        <v>1441.4526226036251</v>
      </c>
      <c r="D36" s="5">
        <v>657.14148622401262</v>
      </c>
      <c r="E36" s="5">
        <v>640.38485545585536</v>
      </c>
      <c r="F36" s="5">
        <v>389.5608690625204</v>
      </c>
      <c r="G36" s="5">
        <v>560.2231484274181</v>
      </c>
    </row>
    <row r="37" spans="1:7" x14ac:dyDescent="0.2">
      <c r="A37" s="4" t="s">
        <v>1763</v>
      </c>
      <c r="B37" s="4" t="s">
        <v>1764</v>
      </c>
      <c r="C37" s="5">
        <v>2492.6891751624871</v>
      </c>
      <c r="D37" s="5">
        <v>2291.3243630887414</v>
      </c>
      <c r="E37" s="5">
        <v>2493.6222436911412</v>
      </c>
      <c r="F37" s="5">
        <v>2652.2438549489625</v>
      </c>
      <c r="G37" s="5">
        <v>1697.5865269797321</v>
      </c>
    </row>
    <row r="38" spans="1:7" x14ac:dyDescent="0.2">
      <c r="A38" s="4" t="s">
        <v>1765</v>
      </c>
      <c r="B38" s="4" t="s">
        <v>1766</v>
      </c>
      <c r="C38" s="5">
        <v>35.384183404783919</v>
      </c>
      <c r="D38" s="5">
        <v>47.966166588370832</v>
      </c>
      <c r="E38" s="5">
        <v>44.814243394309521</v>
      </c>
      <c r="F38" s="5">
        <v>44.8786724643724</v>
      </c>
      <c r="G38" s="5">
        <v>45.368069783705614</v>
      </c>
    </row>
    <row r="39" spans="1:7" x14ac:dyDescent="0.2">
      <c r="A39" s="4" t="s">
        <v>1767</v>
      </c>
      <c r="B39" s="4" t="s">
        <v>1768</v>
      </c>
      <c r="C39" s="5">
        <v>367.85249884310014</v>
      </c>
      <c r="D39" s="5">
        <v>350.15103097646613</v>
      </c>
      <c r="E39" s="5">
        <v>326.28562595560157</v>
      </c>
      <c r="F39" s="5">
        <v>330.78392140550989</v>
      </c>
      <c r="G39" s="5">
        <v>377.80962542218992</v>
      </c>
    </row>
    <row r="40" spans="1:7" x14ac:dyDescent="0.2">
      <c r="A40" s="4" t="s">
        <v>1769</v>
      </c>
      <c r="B40" s="4" t="s">
        <v>1770</v>
      </c>
      <c r="C40" s="5">
        <v>273.65580894492547</v>
      </c>
      <c r="D40" s="5">
        <v>2278.6867587072484</v>
      </c>
      <c r="E40" s="5">
        <v>3877</v>
      </c>
      <c r="F40" s="5">
        <v>485.50754553339118</v>
      </c>
      <c r="G40" s="5">
        <v>3877</v>
      </c>
    </row>
    <row r="41" spans="1:7" x14ac:dyDescent="0.2">
      <c r="A41" s="4" t="s">
        <v>1771</v>
      </c>
      <c r="B41" s="4" t="s">
        <v>1772</v>
      </c>
      <c r="C41" s="5">
        <v>598.23998212455206</v>
      </c>
      <c r="D41" s="5">
        <v>495.3019206906917</v>
      </c>
      <c r="E41" s="5">
        <v>452.90096455052156</v>
      </c>
      <c r="F41" s="5">
        <v>343.02725604320699</v>
      </c>
      <c r="G41" s="5">
        <v>631.67400333507032</v>
      </c>
    </row>
    <row r="42" spans="1:7" x14ac:dyDescent="0.2">
      <c r="A42" s="4" t="s">
        <v>1773</v>
      </c>
      <c r="B42" s="4" t="s">
        <v>1774</v>
      </c>
      <c r="C42" s="5">
        <v>1115.678107407716</v>
      </c>
      <c r="D42" s="5">
        <v>1341.4253578732107</v>
      </c>
      <c r="E42" s="5">
        <v>1536.848315463184</v>
      </c>
      <c r="F42" s="5">
        <v>584.19366510397879</v>
      </c>
      <c r="G42" s="5">
        <v>2806.8086107666381</v>
      </c>
    </row>
    <row r="43" spans="1:7" x14ac:dyDescent="0.2">
      <c r="A43" s="4" t="s">
        <v>1775</v>
      </c>
      <c r="B43" s="4" t="s">
        <v>1776</v>
      </c>
      <c r="C43" s="5">
        <v>1159.532466516408</v>
      </c>
      <c r="D43" s="5">
        <v>1214.3516479629286</v>
      </c>
      <c r="E43" s="5">
        <v>1376.4461498666656</v>
      </c>
      <c r="F43" s="5">
        <v>1943.9830222410071</v>
      </c>
      <c r="G43" s="5">
        <v>1548.5026721962649</v>
      </c>
    </row>
    <row r="44" spans="1:7" x14ac:dyDescent="0.2">
      <c r="A44" s="4" t="s">
        <v>1777</v>
      </c>
      <c r="B44" s="4" t="s">
        <v>1778</v>
      </c>
      <c r="C44" s="5">
        <v>836.46170212765958</v>
      </c>
      <c r="D44" s="5">
        <v>0</v>
      </c>
      <c r="E44" s="5">
        <v>1389.5196187450358</v>
      </c>
      <c r="F44" s="5">
        <v>67960.645161290318</v>
      </c>
      <c r="G44" s="5">
        <v>8526.3771077167221</v>
      </c>
    </row>
    <row r="45" spans="1:7" x14ac:dyDescent="0.2">
      <c r="A45" s="4" t="s">
        <v>1779</v>
      </c>
      <c r="B45" s="4" t="s">
        <v>1780</v>
      </c>
      <c r="C45" s="5">
        <v>560.67918120684033</v>
      </c>
      <c r="D45" s="5">
        <v>338.21039294061012</v>
      </c>
      <c r="E45" s="5">
        <v>9545.5413585554597</v>
      </c>
      <c r="F45" s="5">
        <v>18.44241329460905</v>
      </c>
      <c r="G45" s="5">
        <v>1398.6235555311612</v>
      </c>
    </row>
    <row r="46" spans="1:7" x14ac:dyDescent="0.2">
      <c r="A46" s="4" t="s">
        <v>1781</v>
      </c>
      <c r="B46" s="4" t="s">
        <v>1782</v>
      </c>
      <c r="C46" s="5">
        <v>3378.3783783783783</v>
      </c>
      <c r="D46" s="5">
        <v>1044.1466804394779</v>
      </c>
      <c r="E46" s="5">
        <v>903.10077722687231</v>
      </c>
      <c r="F46" s="5">
        <v>1367.8279135860948</v>
      </c>
      <c r="G46" s="5">
        <v>1915.7144961335462</v>
      </c>
    </row>
    <row r="47" spans="1:7" x14ac:dyDescent="0.2">
      <c r="A47" s="4" t="s">
        <v>1783</v>
      </c>
      <c r="B47" s="4" t="s">
        <v>1784</v>
      </c>
      <c r="C47" s="5">
        <v>8067.2448747152621</v>
      </c>
      <c r="D47" s="5">
        <v>4085.6194379279887</v>
      </c>
      <c r="E47" s="5">
        <v>2883.8869454374685</v>
      </c>
      <c r="F47" s="5">
        <v>2634.6483790523689</v>
      </c>
      <c r="G47" s="5">
        <v>4068.62969075919</v>
      </c>
    </row>
    <row r="48" spans="1:7" x14ac:dyDescent="0.2">
      <c r="A48" s="4" t="s">
        <v>1785</v>
      </c>
      <c r="B48" s="4" t="s">
        <v>1786</v>
      </c>
      <c r="C48" s="5">
        <v>173.84235857869891</v>
      </c>
      <c r="D48" s="5">
        <v>165.04591841844348</v>
      </c>
      <c r="E48" s="5">
        <v>595.47617948860341</v>
      </c>
      <c r="F48" s="5">
        <v>5452.9615610042001</v>
      </c>
      <c r="G48" s="5">
        <v>10437.437754416744</v>
      </c>
    </row>
    <row r="49" spans="1:7" x14ac:dyDescent="0.2">
      <c r="A49" s="4" t="s">
        <v>1787</v>
      </c>
      <c r="B49" s="4" t="s">
        <v>1788</v>
      </c>
      <c r="C49" s="5">
        <v>1352.4823891792819</v>
      </c>
      <c r="D49" s="5">
        <v>1447.268701825689</v>
      </c>
      <c r="E49" s="5">
        <v>3503.5794720650424</v>
      </c>
      <c r="F49" s="5">
        <v>1562.5542740579237</v>
      </c>
      <c r="G49" s="5">
        <v>1533.2067897446077</v>
      </c>
    </row>
    <row r="50" spans="1:7" x14ac:dyDescent="0.2">
      <c r="A50" s="4" t="s">
        <v>1789</v>
      </c>
      <c r="B50" s="4" t="s">
        <v>1790</v>
      </c>
      <c r="C50" s="5">
        <v>4525.1060663963253</v>
      </c>
      <c r="D50" s="5">
        <v>3059.1090456947468</v>
      </c>
      <c r="E50" s="5">
        <v>650.37867098298523</v>
      </c>
      <c r="F50" s="5">
        <v>5334.265532188153</v>
      </c>
      <c r="G50" s="5">
        <v>5959.4893221113589</v>
      </c>
    </row>
    <row r="51" spans="1:7" x14ac:dyDescent="0.2">
      <c r="A51" s="4" t="s">
        <v>1791</v>
      </c>
      <c r="B51" s="4" t="s">
        <v>1792</v>
      </c>
      <c r="C51" s="5">
        <v>973.48860539191537</v>
      </c>
      <c r="D51" s="5">
        <v>136.95652173913044</v>
      </c>
      <c r="E51" s="5">
        <v>0</v>
      </c>
      <c r="F51" s="5">
        <v>668.17507418397622</v>
      </c>
      <c r="G51" s="5">
        <v>3542.8571428571427</v>
      </c>
    </row>
    <row r="52" spans="1:7" x14ac:dyDescent="0.2">
      <c r="A52" s="4" t="s">
        <v>1793</v>
      </c>
      <c r="B52" s="4" t="s">
        <v>1794</v>
      </c>
      <c r="C52" s="5">
        <v>655.11132958226165</v>
      </c>
      <c r="D52" s="5">
        <v>106.3265630536164</v>
      </c>
      <c r="E52" s="5">
        <v>458.14782477644928</v>
      </c>
      <c r="F52" s="5">
        <v>749.32127689303229</v>
      </c>
      <c r="G52" s="5">
        <v>2226.9676632092737</v>
      </c>
    </row>
    <row r="53" spans="1:7" x14ac:dyDescent="0.2">
      <c r="A53" s="4" t="s">
        <v>1795</v>
      </c>
      <c r="B53" s="4" t="s">
        <v>1796</v>
      </c>
      <c r="C53" s="5">
        <v>0</v>
      </c>
      <c r="D53" s="5">
        <v>14285.714285714284</v>
      </c>
      <c r="E53" s="5">
        <v>5726.5822784810125</v>
      </c>
      <c r="F53" s="5">
        <v>0</v>
      </c>
      <c r="G53" s="5">
        <v>495.06641366223909</v>
      </c>
    </row>
    <row r="54" spans="1:7" x14ac:dyDescent="0.2">
      <c r="A54" s="4" t="s">
        <v>1797</v>
      </c>
      <c r="B54" s="4" t="s">
        <v>1798</v>
      </c>
      <c r="C54" s="5">
        <v>644.38685561796126</v>
      </c>
      <c r="D54" s="5">
        <v>716.63992902371137</v>
      </c>
      <c r="E54" s="5">
        <v>1074.2734275064065</v>
      </c>
      <c r="F54" s="5">
        <v>1166.92367412659</v>
      </c>
      <c r="G54" s="5">
        <v>2190.1111894469932</v>
      </c>
    </row>
    <row r="55" spans="1:7" x14ac:dyDescent="0.2">
      <c r="A55" s="4" t="s">
        <v>1799</v>
      </c>
      <c r="B55" s="4" t="s">
        <v>1800</v>
      </c>
      <c r="C55" s="5">
        <v>5277.6825560802836</v>
      </c>
      <c r="D55" s="5">
        <v>120.07995437920322</v>
      </c>
      <c r="E55" s="5">
        <v>657.2713766813979</v>
      </c>
      <c r="F55" s="5">
        <v>103.86449184441656</v>
      </c>
      <c r="G55" s="5">
        <v>103.06967805059871</v>
      </c>
    </row>
    <row r="56" spans="1:7" x14ac:dyDescent="0.2">
      <c r="A56" s="4" t="s">
        <v>1801</v>
      </c>
      <c r="B56" s="4" t="s">
        <v>1802</v>
      </c>
      <c r="C56" s="5">
        <v>28415.452403393028</v>
      </c>
      <c r="D56" s="5">
        <v>28554.574898785428</v>
      </c>
      <c r="E56" s="5">
        <v>77969.880689350422</v>
      </c>
      <c r="F56" s="5">
        <v>34416.382709006779</v>
      </c>
      <c r="G56" s="5">
        <v>94592.114975714881</v>
      </c>
    </row>
    <row r="57" spans="1:7" x14ac:dyDescent="0.2">
      <c r="A57" s="4" t="s">
        <v>1803</v>
      </c>
      <c r="B57" s="4" t="s">
        <v>1804</v>
      </c>
      <c r="C57" s="5">
        <v>0</v>
      </c>
      <c r="D57" s="5">
        <v>0</v>
      </c>
      <c r="E57" s="5">
        <v>0</v>
      </c>
      <c r="F57" s="5">
        <v>0</v>
      </c>
      <c r="G57" s="5">
        <v>140720.47500000001</v>
      </c>
    </row>
    <row r="58" spans="1:7" x14ac:dyDescent="0.2">
      <c r="A58" s="4" t="s">
        <v>1805</v>
      </c>
      <c r="B58" s="4" t="s">
        <v>1806</v>
      </c>
      <c r="C58" s="5">
        <v>492.30706738643283</v>
      </c>
      <c r="D58" s="5">
        <v>438.90892820920925</v>
      </c>
      <c r="E58" s="5">
        <v>429.14945997450565</v>
      </c>
      <c r="F58" s="5">
        <v>360.44620219341408</v>
      </c>
      <c r="G58" s="5">
        <v>410.62685478698882</v>
      </c>
    </row>
    <row r="59" spans="1:7" ht="13.5" thickBot="1" x14ac:dyDescent="0.25">
      <c r="A59" s="4" t="s">
        <v>1807</v>
      </c>
      <c r="B59" s="4" t="s">
        <v>24</v>
      </c>
      <c r="C59" s="5">
        <v>53489.685622426863</v>
      </c>
      <c r="D59" s="5">
        <v>28177.845085206656</v>
      </c>
      <c r="E59" s="5">
        <v>936625.48814415897</v>
      </c>
      <c r="F59" s="5">
        <v>937300.37527593819</v>
      </c>
      <c r="G59" s="5">
        <v>942971.52317880793</v>
      </c>
    </row>
    <row r="60" spans="1:7" s="3" customFormat="1" ht="13.5" thickBot="1" x14ac:dyDescent="0.25">
      <c r="A60" s="1"/>
      <c r="B60" s="1" t="s">
        <v>1691</v>
      </c>
      <c r="C60" s="2">
        <v>222.10096713402885</v>
      </c>
      <c r="D60" s="2">
        <v>462.40218001546441</v>
      </c>
      <c r="E60" s="2">
        <v>285.8782446215032</v>
      </c>
      <c r="F60" s="2">
        <v>267.52531811414309</v>
      </c>
      <c r="G60" s="2">
        <v>347.71176638808066</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60"/>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1692</v>
      </c>
      <c r="C1" s="2" t="s">
        <v>1656</v>
      </c>
      <c r="D1" s="2" t="s">
        <v>1657</v>
      </c>
      <c r="E1" s="2" t="s">
        <v>1658</v>
      </c>
      <c r="F1" s="2" t="s">
        <v>1659</v>
      </c>
      <c r="G1" s="2" t="s">
        <v>1660</v>
      </c>
      <c r="H1" s="3"/>
    </row>
    <row r="2" spans="1:8" x14ac:dyDescent="0.2">
      <c r="A2" s="4" t="s">
        <v>1693</v>
      </c>
      <c r="B2" s="4" t="s">
        <v>1694</v>
      </c>
      <c r="C2" s="5">
        <v>0</v>
      </c>
      <c r="D2" s="5">
        <v>7.5803965225992279E-5</v>
      </c>
      <c r="E2" s="5">
        <v>2.6837742506047261E-3</v>
      </c>
      <c r="F2" s="5">
        <v>1.0795636719143956E-3</v>
      </c>
      <c r="G2" s="5">
        <v>3.1464698444355894E-3</v>
      </c>
    </row>
    <row r="3" spans="1:8" x14ac:dyDescent="0.2">
      <c r="A3" s="4" t="s">
        <v>1695</v>
      </c>
      <c r="B3" s="4" t="s">
        <v>1696</v>
      </c>
      <c r="C3" s="5">
        <v>0</v>
      </c>
      <c r="D3" s="5">
        <v>0</v>
      </c>
      <c r="E3" s="5">
        <v>4.5473583495205097E-4</v>
      </c>
      <c r="F3" s="5">
        <v>0</v>
      </c>
      <c r="G3" s="5">
        <v>9.7357489795284636E-4</v>
      </c>
    </row>
    <row r="4" spans="1:8" x14ac:dyDescent="0.2">
      <c r="A4" s="4" t="s">
        <v>1697</v>
      </c>
      <c r="B4" s="4" t="s">
        <v>1698</v>
      </c>
      <c r="C4" s="5">
        <v>4.6751450654837864E-2</v>
      </c>
      <c r="D4" s="5">
        <v>4.2161732293181327E-2</v>
      </c>
      <c r="E4" s="5">
        <v>5.3213964355474659E-2</v>
      </c>
      <c r="F4" s="5">
        <v>4.176490577116751E-2</v>
      </c>
      <c r="G4" s="5">
        <v>3.4311546841333605E-2</v>
      </c>
    </row>
    <row r="5" spans="1:8" x14ac:dyDescent="0.2">
      <c r="A5" s="4" t="s">
        <v>1699</v>
      </c>
      <c r="B5" s="4" t="s">
        <v>1700</v>
      </c>
      <c r="C5" s="5">
        <v>3.9523060073789966E-2</v>
      </c>
      <c r="D5" s="5">
        <v>2.1396210641930792E-2</v>
      </c>
      <c r="E5" s="5">
        <v>3.3144841221748214E-3</v>
      </c>
      <c r="F5" s="5">
        <v>1.4423975100011381E-3</v>
      </c>
      <c r="G5" s="5">
        <v>2.808900257684314E-3</v>
      </c>
    </row>
    <row r="6" spans="1:8" x14ac:dyDescent="0.2">
      <c r="A6" s="4" t="s">
        <v>1701</v>
      </c>
      <c r="B6" s="4" t="s">
        <v>1702</v>
      </c>
      <c r="C6" s="5">
        <v>0.10741551476495895</v>
      </c>
      <c r="D6" s="5">
        <v>9.9252514080727369E-2</v>
      </c>
      <c r="E6" s="5">
        <v>0.16492388089218341</v>
      </c>
      <c r="F6" s="5">
        <v>0.1972499386050299</v>
      </c>
      <c r="G6" s="5">
        <v>0.11414772782674594</v>
      </c>
    </row>
    <row r="7" spans="1:8" x14ac:dyDescent="0.2">
      <c r="A7" s="4" t="s">
        <v>1703</v>
      </c>
      <c r="B7" s="4" t="s">
        <v>1704</v>
      </c>
      <c r="C7" s="5">
        <v>24.111871820677834</v>
      </c>
      <c r="D7" s="5">
        <v>8.4034225893732568</v>
      </c>
      <c r="E7" s="5">
        <v>3.2243747611361075</v>
      </c>
      <c r="F7" s="5">
        <v>2.2496469346827159</v>
      </c>
      <c r="G7" s="5">
        <v>13.915703194873931</v>
      </c>
    </row>
    <row r="8" spans="1:8" x14ac:dyDescent="0.2">
      <c r="A8" s="4" t="s">
        <v>1705</v>
      </c>
      <c r="B8" s="4" t="s">
        <v>1706</v>
      </c>
      <c r="C8" s="5">
        <v>9.1552547527395545E-3</v>
      </c>
      <c r="D8" s="5">
        <v>0.37903848170238624</v>
      </c>
      <c r="E8" s="5">
        <v>0.54674025654865888</v>
      </c>
      <c r="F8" s="5">
        <v>0.35609498869901218</v>
      </c>
      <c r="G8" s="5">
        <v>0.34458511454615537</v>
      </c>
    </row>
    <row r="9" spans="1:8" x14ac:dyDescent="0.2">
      <c r="A9" s="4" t="s">
        <v>1707</v>
      </c>
      <c r="B9" s="4" t="s">
        <v>1708</v>
      </c>
      <c r="C9" s="5">
        <v>1.5819859228997668E-3</v>
      </c>
      <c r="D9" s="5">
        <v>3.1906971877409093E-3</v>
      </c>
      <c r="E9" s="5">
        <v>8.9529193307597899E-4</v>
      </c>
      <c r="F9" s="5">
        <v>1.1111575259017768E-3</v>
      </c>
      <c r="G9" s="5">
        <v>9.3171812532748483E-4</v>
      </c>
    </row>
    <row r="10" spans="1:8" x14ac:dyDescent="0.2">
      <c r="A10" s="4" t="s">
        <v>1709</v>
      </c>
      <c r="B10" s="4" t="s">
        <v>1710</v>
      </c>
      <c r="C10" s="5">
        <v>7.0510339859074787</v>
      </c>
      <c r="D10" s="5">
        <v>2.3676025049502196</v>
      </c>
      <c r="E10" s="5">
        <v>2.8804591653107665</v>
      </c>
      <c r="F10" s="5">
        <v>4.2516657908903523</v>
      </c>
      <c r="G10" s="5">
        <v>4.4734557536217228</v>
      </c>
    </row>
    <row r="11" spans="1:8" x14ac:dyDescent="0.2">
      <c r="A11" s="4" t="s">
        <v>1711</v>
      </c>
      <c r="B11" s="4" t="s">
        <v>1712</v>
      </c>
      <c r="C11" s="5">
        <v>0.16361911860513328</v>
      </c>
      <c r="D11" s="5">
        <v>0.54616152073001489</v>
      </c>
      <c r="E11" s="5">
        <v>0.31020267337541385</v>
      </c>
      <c r="F11" s="5">
        <v>0.1631554316774973</v>
      </c>
      <c r="G11" s="5">
        <v>0.11773374819192381</v>
      </c>
    </row>
    <row r="12" spans="1:8" x14ac:dyDescent="0.2">
      <c r="A12" s="4" t="s">
        <v>1713</v>
      </c>
      <c r="B12" s="4" t="s">
        <v>1714</v>
      </c>
      <c r="C12" s="5">
        <v>0.13316523818334453</v>
      </c>
      <c r="D12" s="5">
        <v>0.20805042373395244</v>
      </c>
      <c r="E12" s="5">
        <v>0.32044484393746037</v>
      </c>
      <c r="F12" s="5">
        <v>0.11682013184868602</v>
      </c>
      <c r="G12" s="5">
        <v>0.22305123230589127</v>
      </c>
    </row>
    <row r="13" spans="1:8" x14ac:dyDescent="0.2">
      <c r="A13" s="4" t="s">
        <v>1715</v>
      </c>
      <c r="B13" s="4" t="s">
        <v>1716</v>
      </c>
      <c r="C13" s="5">
        <v>7.9320862800856648E-4</v>
      </c>
      <c r="D13" s="5">
        <v>0</v>
      </c>
      <c r="E13" s="5">
        <v>0</v>
      </c>
      <c r="F13" s="5">
        <v>0</v>
      </c>
      <c r="G13" s="5">
        <v>0</v>
      </c>
    </row>
    <row r="14" spans="1:8" x14ac:dyDescent="0.2">
      <c r="A14" s="4" t="s">
        <v>1717</v>
      </c>
      <c r="B14" s="4" t="s">
        <v>1718</v>
      </c>
      <c r="C14" s="5">
        <v>7.4290014626041869E-3</v>
      </c>
      <c r="D14" s="5">
        <v>4.3571365503903255E-3</v>
      </c>
      <c r="E14" s="5">
        <v>8.7121298761196533E-3</v>
      </c>
      <c r="F14" s="5">
        <v>9.012951433049721E-3</v>
      </c>
      <c r="G14" s="5">
        <v>7.2433886105067796E-3</v>
      </c>
    </row>
    <row r="15" spans="1:8" x14ac:dyDescent="0.2">
      <c r="A15" s="4" t="s">
        <v>1719</v>
      </c>
      <c r="B15" s="4" t="s">
        <v>1720</v>
      </c>
      <c r="C15" s="5">
        <v>9.4032025748388133</v>
      </c>
      <c r="D15" s="5">
        <v>1.017858512373967</v>
      </c>
      <c r="E15" s="5">
        <v>5.0326384257909451</v>
      </c>
      <c r="F15" s="5">
        <v>7.1808404221471003</v>
      </c>
      <c r="G15" s="5">
        <v>1.0646197254081573</v>
      </c>
    </row>
    <row r="16" spans="1:8" x14ac:dyDescent="0.2">
      <c r="A16" s="4" t="s">
        <v>1721</v>
      </c>
      <c r="B16" s="4" t="s">
        <v>1722</v>
      </c>
      <c r="C16" s="5">
        <v>0.86907305097787746</v>
      </c>
      <c r="D16" s="5">
        <v>2.7500812252958844</v>
      </c>
      <c r="E16" s="5">
        <v>4.7664203689637015</v>
      </c>
      <c r="F16" s="5">
        <v>2.9082036547175503</v>
      </c>
      <c r="G16" s="5">
        <v>1.9733438930431986</v>
      </c>
    </row>
    <row r="17" spans="1:7" x14ac:dyDescent="0.2">
      <c r="A17" s="4" t="s">
        <v>1723</v>
      </c>
      <c r="B17" s="4" t="s">
        <v>1724</v>
      </c>
      <c r="C17" s="5">
        <v>3.5450664938930344E-4</v>
      </c>
      <c r="D17" s="5">
        <v>3.46532412461679E-4</v>
      </c>
      <c r="E17" s="5">
        <v>8.3147324360465793E-4</v>
      </c>
      <c r="F17" s="5">
        <v>2.8374102685180253E-4</v>
      </c>
      <c r="G17" s="5">
        <v>2.5015253324584783E-4</v>
      </c>
    </row>
    <row r="18" spans="1:7" x14ac:dyDescent="0.2">
      <c r="A18" s="4" t="s">
        <v>1725</v>
      </c>
      <c r="B18" s="4" t="s">
        <v>1726</v>
      </c>
      <c r="C18" s="5">
        <v>37.686097290592848</v>
      </c>
      <c r="D18" s="5">
        <v>66.802194064022999</v>
      </c>
      <c r="E18" s="5">
        <v>60.282470337581685</v>
      </c>
      <c r="F18" s="5">
        <v>67.730799855084229</v>
      </c>
      <c r="G18" s="5">
        <v>57.183798303320813</v>
      </c>
    </row>
    <row r="19" spans="1:7" x14ac:dyDescent="0.2">
      <c r="A19" s="4" t="s">
        <v>1727</v>
      </c>
      <c r="B19" s="4" t="s">
        <v>1728</v>
      </c>
      <c r="C19" s="5">
        <v>0.12140588039111946</v>
      </c>
      <c r="D19" s="5">
        <v>5.5699367518409282E-3</v>
      </c>
      <c r="E19" s="5">
        <v>3.0305121046280772E-5</v>
      </c>
      <c r="F19" s="5">
        <v>0.30909328760101107</v>
      </c>
      <c r="G19" s="5">
        <v>6.0036607979003475E-6</v>
      </c>
    </row>
    <row r="20" spans="1:7" x14ac:dyDescent="0.2">
      <c r="A20" s="4" t="s">
        <v>1729</v>
      </c>
      <c r="B20" s="4" t="s">
        <v>1730</v>
      </c>
      <c r="C20" s="5">
        <v>1.9781471035923131E-3</v>
      </c>
      <c r="D20" s="5">
        <v>2.7252261880120706E-3</v>
      </c>
      <c r="E20" s="5">
        <v>2.6191407173546725E-3</v>
      </c>
      <c r="F20" s="5">
        <v>4.2561154027770378E-3</v>
      </c>
      <c r="G20" s="5">
        <v>1.300852459028788E-2</v>
      </c>
    </row>
    <row r="21" spans="1:7" x14ac:dyDescent="0.2">
      <c r="A21" s="4" t="s">
        <v>1731</v>
      </c>
      <c r="B21" s="4" t="s">
        <v>1732</v>
      </c>
      <c r="C21" s="5">
        <v>1.0846574071377476E-2</v>
      </c>
      <c r="D21" s="5">
        <v>7.4423146185366535E-3</v>
      </c>
      <c r="E21" s="5">
        <v>1.332020136254662E-2</v>
      </c>
      <c r="F21" s="5">
        <v>4.0298298058050241E-2</v>
      </c>
      <c r="G21" s="5">
        <v>3.5963741785289119E-2</v>
      </c>
    </row>
    <row r="22" spans="1:7" x14ac:dyDescent="0.2">
      <c r="A22" s="4" t="s">
        <v>1733</v>
      </c>
      <c r="B22" s="4" t="s">
        <v>1734</v>
      </c>
      <c r="C22" s="5">
        <v>4.8983999343062239</v>
      </c>
      <c r="D22" s="5">
        <v>3.8644456245871042</v>
      </c>
      <c r="E22" s="5">
        <v>5.1691403654814323</v>
      </c>
      <c r="F22" s="5">
        <v>3.4457606772832028</v>
      </c>
      <c r="G22" s="5">
        <v>3.1855086969282991</v>
      </c>
    </row>
    <row r="23" spans="1:7" x14ac:dyDescent="0.2">
      <c r="A23" s="4" t="s">
        <v>1735</v>
      </c>
      <c r="B23" s="4" t="s">
        <v>1736</v>
      </c>
      <c r="C23" s="5">
        <v>0</v>
      </c>
      <c r="D23" s="5">
        <v>1.004991990877995E-2</v>
      </c>
      <c r="E23" s="5">
        <v>0</v>
      </c>
      <c r="F23" s="5">
        <v>0</v>
      </c>
      <c r="G23" s="5">
        <v>0</v>
      </c>
    </row>
    <row r="24" spans="1:7" x14ac:dyDescent="0.2">
      <c r="A24" s="4" t="s">
        <v>1737</v>
      </c>
      <c r="B24" s="4" t="s">
        <v>1738</v>
      </c>
      <c r="C24" s="5">
        <v>1.4068670082946915</v>
      </c>
      <c r="D24" s="5">
        <v>1.0569739830552525</v>
      </c>
      <c r="E24" s="5">
        <v>4.1148506255364055</v>
      </c>
      <c r="F24" s="5">
        <v>1.6214324692320055</v>
      </c>
      <c r="G24" s="5">
        <v>2.0672811172941219</v>
      </c>
    </row>
    <row r="25" spans="1:7" x14ac:dyDescent="0.2">
      <c r="A25" s="4" t="s">
        <v>1739</v>
      </c>
      <c r="B25" s="4" t="s">
        <v>1740</v>
      </c>
      <c r="C25" s="5">
        <v>9.4387395399902043E-4</v>
      </c>
      <c r="D25" s="5">
        <v>9.2264254817922033E-4</v>
      </c>
      <c r="E25" s="5">
        <v>0</v>
      </c>
      <c r="F25" s="5">
        <v>0</v>
      </c>
      <c r="G25" s="5">
        <v>1.2306691639962664E-4</v>
      </c>
    </row>
    <row r="26" spans="1:7" x14ac:dyDescent="0.2">
      <c r="A26" s="4" t="s">
        <v>1741</v>
      </c>
      <c r="B26" s="4" t="s">
        <v>1742</v>
      </c>
      <c r="C26" s="5">
        <v>2.4694944717924983E-2</v>
      </c>
      <c r="D26" s="5">
        <v>2.1993292052919482E-2</v>
      </c>
      <c r="E26" s="5">
        <v>3.4895257654843186E-2</v>
      </c>
      <c r="F26" s="5">
        <v>1.5504059436710051E-2</v>
      </c>
      <c r="G26" s="5">
        <v>3.4264922786805908E-2</v>
      </c>
    </row>
    <row r="27" spans="1:7" x14ac:dyDescent="0.2">
      <c r="A27" s="4" t="s">
        <v>1743</v>
      </c>
      <c r="B27" s="4" t="s">
        <v>1744</v>
      </c>
      <c r="C27" s="5">
        <v>0.2118161481143189</v>
      </c>
      <c r="D27" s="5">
        <v>0.16247622737035122</v>
      </c>
      <c r="E27" s="5">
        <v>0.24365708841173322</v>
      </c>
      <c r="F27" s="5">
        <v>9.505148905710277E-2</v>
      </c>
      <c r="G27" s="5">
        <v>0.10714021742055667</v>
      </c>
    </row>
    <row r="28" spans="1:7" x14ac:dyDescent="0.2">
      <c r="A28" s="4" t="s">
        <v>1745</v>
      </c>
      <c r="B28" s="4" t="s">
        <v>1746</v>
      </c>
      <c r="C28" s="5">
        <v>0.27639327877706471</v>
      </c>
      <c r="D28" s="5">
        <v>0.3301342751905863</v>
      </c>
      <c r="E28" s="5">
        <v>0.55455581506224894</v>
      </c>
      <c r="F28" s="5">
        <v>0.32709028505935256</v>
      </c>
      <c r="G28" s="5">
        <v>0.33212359474802822</v>
      </c>
    </row>
    <row r="29" spans="1:7" x14ac:dyDescent="0.2">
      <c r="A29" s="4" t="s">
        <v>1747</v>
      </c>
      <c r="B29" s="4" t="s">
        <v>1748</v>
      </c>
      <c r="C29" s="5">
        <v>6.5067922962159701E-3</v>
      </c>
      <c r="D29" s="5">
        <v>1.9130754995462566E-2</v>
      </c>
      <c r="E29" s="5">
        <v>0.46839873840536478</v>
      </c>
      <c r="F29" s="5">
        <v>0.20410591345123436</v>
      </c>
      <c r="G29" s="5">
        <v>0.4033002110940957</v>
      </c>
    </row>
    <row r="30" spans="1:7" x14ac:dyDescent="0.2">
      <c r="A30" s="4" t="s">
        <v>1749</v>
      </c>
      <c r="B30" s="4" t="s">
        <v>1750</v>
      </c>
      <c r="C30" s="5">
        <v>0.12685665941746835</v>
      </c>
      <c r="D30" s="5">
        <v>0.15801878008252562</v>
      </c>
      <c r="E30" s="5">
        <v>0</v>
      </c>
      <c r="F30" s="5">
        <v>0</v>
      </c>
      <c r="G30" s="5">
        <v>2.6278523617476314E-3</v>
      </c>
    </row>
    <row r="31" spans="1:7" x14ac:dyDescent="0.2">
      <c r="A31" s="4" t="s">
        <v>1751</v>
      </c>
      <c r="B31" s="4" t="s">
        <v>1752</v>
      </c>
      <c r="C31" s="5">
        <v>2.2156665586831464E-3</v>
      </c>
      <c r="D31" s="5">
        <v>1.6678674318263101E-3</v>
      </c>
      <c r="E31" s="5">
        <v>3.6376954407703783E-3</v>
      </c>
      <c r="F31" s="5">
        <v>5.4811970790175149E-3</v>
      </c>
      <c r="G31" s="5">
        <v>1.563453332786549E-3</v>
      </c>
    </row>
    <row r="32" spans="1:7" x14ac:dyDescent="0.2">
      <c r="A32" s="4" t="s">
        <v>1753</v>
      </c>
      <c r="B32" s="4" t="s">
        <v>1754</v>
      </c>
      <c r="C32" s="5">
        <v>5.3190231736635118E-2</v>
      </c>
      <c r="D32" s="5">
        <v>0.24118777193677218</v>
      </c>
      <c r="E32" s="5">
        <v>1.0819545582405612E-4</v>
      </c>
      <c r="F32" s="5">
        <v>0</v>
      </c>
      <c r="G32" s="5">
        <v>0</v>
      </c>
    </row>
    <row r="33" spans="1:7" x14ac:dyDescent="0.2">
      <c r="A33" s="4" t="s">
        <v>1755</v>
      </c>
      <c r="B33" s="4" t="s">
        <v>1756</v>
      </c>
      <c r="C33" s="5">
        <v>7.1966223539294983E-3</v>
      </c>
      <c r="D33" s="5">
        <v>1.9275142056769879E-2</v>
      </c>
      <c r="E33" s="5">
        <v>3.2756877884965389E-2</v>
      </c>
      <c r="F33" s="5">
        <v>5.7867372905450312E-2</v>
      </c>
      <c r="G33" s="5">
        <v>1.7542458581176899E-2</v>
      </c>
    </row>
    <row r="34" spans="1:7" x14ac:dyDescent="0.2">
      <c r="A34" s="4" t="s">
        <v>1757</v>
      </c>
      <c r="B34" s="4" t="s">
        <v>1758</v>
      </c>
      <c r="C34" s="5">
        <v>0.2921759759602735</v>
      </c>
      <c r="D34" s="5">
        <v>1.4747598192551524E-2</v>
      </c>
      <c r="E34" s="5">
        <v>7.5400332248568023E-3</v>
      </c>
      <c r="F34" s="5">
        <v>3.3243808058524313E-3</v>
      </c>
      <c r="G34" s="5">
        <v>0.16425617637684292</v>
      </c>
    </row>
    <row r="35" spans="1:7" x14ac:dyDescent="0.2">
      <c r="A35" s="4" t="s">
        <v>1759</v>
      </c>
      <c r="B35" s="4" t="s">
        <v>1760</v>
      </c>
      <c r="C35" s="5">
        <v>5.1226210836754348E-2</v>
      </c>
      <c r="D35" s="5">
        <v>3.9331428814400562E-2</v>
      </c>
      <c r="E35" s="5">
        <v>3.887137413851776E-2</v>
      </c>
      <c r="F35" s="5">
        <v>3.702820400416023E-2</v>
      </c>
      <c r="G35" s="5">
        <v>5.6409396246938685E-2</v>
      </c>
    </row>
    <row r="36" spans="1:7" x14ac:dyDescent="0.2">
      <c r="A36" s="4" t="s">
        <v>1761</v>
      </c>
      <c r="B36" s="4" t="s">
        <v>1762</v>
      </c>
      <c r="C36" s="5">
        <v>4.6446480105834353E-2</v>
      </c>
      <c r="D36" s="5">
        <v>3.9569339775845098E-2</v>
      </c>
      <c r="E36" s="5">
        <v>2.7937475001577644E-2</v>
      </c>
      <c r="F36" s="5">
        <v>1.0994138394766642E-2</v>
      </c>
      <c r="G36" s="5">
        <v>1.4299342930903111E-2</v>
      </c>
    </row>
    <row r="37" spans="1:7" x14ac:dyDescent="0.2">
      <c r="A37" s="4" t="s">
        <v>1763</v>
      </c>
      <c r="B37" s="4" t="s">
        <v>1764</v>
      </c>
      <c r="C37" s="5">
        <v>1.2972358393787822</v>
      </c>
      <c r="D37" s="5">
        <v>1.3431700509311104</v>
      </c>
      <c r="E37" s="5">
        <v>1.4165538622195388</v>
      </c>
      <c r="F37" s="5">
        <v>1.534403220729244</v>
      </c>
      <c r="G37" s="5">
        <v>1.0190457593083786</v>
      </c>
    </row>
    <row r="38" spans="1:7" x14ac:dyDescent="0.2">
      <c r="A38" s="4" t="s">
        <v>1765</v>
      </c>
      <c r="B38" s="4" t="s">
        <v>1766</v>
      </c>
      <c r="C38" s="5">
        <v>2.1175568434646568</v>
      </c>
      <c r="D38" s="5">
        <v>1.3100384239784204</v>
      </c>
      <c r="E38" s="5">
        <v>2.4417565478465031</v>
      </c>
      <c r="F38" s="5">
        <v>1.60335181995348</v>
      </c>
      <c r="G38" s="5">
        <v>0.93246298576429099</v>
      </c>
    </row>
    <row r="39" spans="1:7" x14ac:dyDescent="0.2">
      <c r="A39" s="4" t="s">
        <v>1767</v>
      </c>
      <c r="B39" s="4" t="s">
        <v>1768</v>
      </c>
      <c r="C39" s="5">
        <v>3.7575822954443217</v>
      </c>
      <c r="D39" s="5">
        <v>4.5786095813805137</v>
      </c>
      <c r="E39" s="5">
        <v>3.6807527702950593</v>
      </c>
      <c r="F39" s="5">
        <v>3.1742598382549394</v>
      </c>
      <c r="G39" s="5">
        <v>5.6243047977635277</v>
      </c>
    </row>
    <row r="40" spans="1:7" x14ac:dyDescent="0.2">
      <c r="A40" s="4" t="s">
        <v>1769</v>
      </c>
      <c r="B40" s="4" t="s">
        <v>1770</v>
      </c>
      <c r="C40" s="5">
        <v>9.5045141719579215E-2</v>
      </c>
      <c r="D40" s="5">
        <v>6.2914472962729243E-2</v>
      </c>
      <c r="E40" s="5">
        <v>2.5708383579505691E-2</v>
      </c>
      <c r="F40" s="5">
        <v>0.1588354461695759</v>
      </c>
      <c r="G40" s="5">
        <v>1.9348335359313334E-2</v>
      </c>
    </row>
    <row r="41" spans="1:7" x14ac:dyDescent="0.2">
      <c r="A41" s="4" t="s">
        <v>1771</v>
      </c>
      <c r="B41" s="4" t="s">
        <v>1772</v>
      </c>
      <c r="C41" s="5">
        <v>0.75101151630203333</v>
      </c>
      <c r="D41" s="5">
        <v>0.30064751080540947</v>
      </c>
      <c r="E41" s="5">
        <v>0.39267408274273785</v>
      </c>
      <c r="F41" s="5">
        <v>0.16241729925801421</v>
      </c>
      <c r="G41" s="5">
        <v>0.72581064733848033</v>
      </c>
    </row>
    <row r="42" spans="1:7" x14ac:dyDescent="0.2">
      <c r="A42" s="4" t="s">
        <v>1773</v>
      </c>
      <c r="B42" s="4" t="s">
        <v>1774</v>
      </c>
      <c r="C42" s="5">
        <v>9.1234297159305908E-2</v>
      </c>
      <c r="D42" s="5">
        <v>5.6827590420281389E-4</v>
      </c>
      <c r="E42" s="5">
        <v>6.2866939465662727E-2</v>
      </c>
      <c r="F42" s="5">
        <v>3.4473875773959141E-2</v>
      </c>
      <c r="G42" s="5">
        <v>0.60723562106803763</v>
      </c>
    </row>
    <row r="43" spans="1:7" x14ac:dyDescent="0.2">
      <c r="A43" s="4" t="s">
        <v>1775</v>
      </c>
      <c r="B43" s="4" t="s">
        <v>1776</v>
      </c>
      <c r="C43" s="5">
        <v>0.61735547429780879</v>
      </c>
      <c r="D43" s="5">
        <v>0.23792511729358362</v>
      </c>
      <c r="E43" s="5">
        <v>0.38438085324411247</v>
      </c>
      <c r="F43" s="5">
        <v>0.48286542252194647</v>
      </c>
      <c r="G43" s="5">
        <v>1.3654155220633177</v>
      </c>
    </row>
    <row r="44" spans="1:7" x14ac:dyDescent="0.2">
      <c r="A44" s="4" t="s">
        <v>1777</v>
      </c>
      <c r="B44" s="4" t="s">
        <v>1778</v>
      </c>
      <c r="C44" s="5">
        <v>1.0452726046572193E-3</v>
      </c>
      <c r="D44" s="5">
        <v>0</v>
      </c>
      <c r="E44" s="5">
        <v>9.091147600142846E-3</v>
      </c>
      <c r="F44" s="5">
        <v>4.4833494041313039E-4</v>
      </c>
      <c r="G44" s="5">
        <v>2.6879807131682028E-2</v>
      </c>
    </row>
    <row r="45" spans="1:7" x14ac:dyDescent="0.2">
      <c r="A45" s="4" t="s">
        <v>1779</v>
      </c>
      <c r="B45" s="4" t="s">
        <v>1780</v>
      </c>
      <c r="C45" s="5">
        <v>0.29112590776691666</v>
      </c>
      <c r="D45" s="5">
        <v>0.20802792858239749</v>
      </c>
      <c r="E45" s="5">
        <v>0.63460174110604473</v>
      </c>
      <c r="F45" s="5">
        <v>0.13228830655773011</v>
      </c>
      <c r="G45" s="5">
        <v>0.79184522441981042</v>
      </c>
    </row>
    <row r="46" spans="1:7" x14ac:dyDescent="0.2">
      <c r="A46" s="4" t="s">
        <v>1781</v>
      </c>
      <c r="B46" s="4" t="s">
        <v>1782</v>
      </c>
      <c r="C46" s="5">
        <v>4.4313331173662931E-4</v>
      </c>
      <c r="D46" s="5">
        <v>4.8164184812325992E-3</v>
      </c>
      <c r="E46" s="5">
        <v>7.1578340763352672E-3</v>
      </c>
      <c r="F46" s="5">
        <v>4.7113509249632046E-3</v>
      </c>
      <c r="G46" s="5">
        <v>9.7605303402344638E-3</v>
      </c>
    </row>
    <row r="47" spans="1:7" x14ac:dyDescent="0.2">
      <c r="A47" s="4" t="s">
        <v>1783</v>
      </c>
      <c r="B47" s="4" t="s">
        <v>1784</v>
      </c>
      <c r="C47" s="5">
        <v>5.6497165478933881E-2</v>
      </c>
      <c r="D47" s="5">
        <v>7.4534059948292111E-2</v>
      </c>
      <c r="E47" s="5">
        <v>3.1273982771292445E-2</v>
      </c>
      <c r="F47" s="5">
        <v>3.8220763283902955E-2</v>
      </c>
      <c r="G47" s="5">
        <v>6.4285658884312133E-2</v>
      </c>
    </row>
    <row r="48" spans="1:7" x14ac:dyDescent="0.2">
      <c r="A48" s="4" t="s">
        <v>1785</v>
      </c>
      <c r="B48" s="4" t="s">
        <v>1786</v>
      </c>
      <c r="C48" s="5">
        <v>1.6063316670465771E-2</v>
      </c>
      <c r="D48" s="5">
        <v>4.2831406180263518E-3</v>
      </c>
      <c r="E48" s="5">
        <v>1.5825340862153769E-2</v>
      </c>
      <c r="F48" s="5">
        <v>7.9194911896689743E-2</v>
      </c>
      <c r="G48" s="5">
        <v>0.23812204002089257</v>
      </c>
    </row>
    <row r="49" spans="1:7" x14ac:dyDescent="0.2">
      <c r="A49" s="4" t="s">
        <v>1787</v>
      </c>
      <c r="B49" s="4" t="s">
        <v>1788</v>
      </c>
      <c r="C49" s="5">
        <v>0.7062984186150536</v>
      </c>
      <c r="D49" s="5">
        <v>0.19373554489649697</v>
      </c>
      <c r="E49" s="5">
        <v>1.1564298848203514</v>
      </c>
      <c r="F49" s="5">
        <v>0.31569835025717052</v>
      </c>
      <c r="G49" s="5">
        <v>0.73428075197751563</v>
      </c>
    </row>
    <row r="50" spans="1:7" x14ac:dyDescent="0.2">
      <c r="A50" s="4" t="s">
        <v>1789</v>
      </c>
      <c r="B50" s="4" t="s">
        <v>1790</v>
      </c>
      <c r="C50" s="5">
        <v>4.5335094669865898E-2</v>
      </c>
      <c r="D50" s="5">
        <v>4.2628484596505242E-2</v>
      </c>
      <c r="E50" s="5">
        <v>4.5603950185069866E-2</v>
      </c>
      <c r="F50" s="5">
        <v>3.417614773318868E-2</v>
      </c>
      <c r="G50" s="5">
        <v>0.43302986782777303</v>
      </c>
    </row>
    <row r="51" spans="1:7" x14ac:dyDescent="0.2">
      <c r="A51" s="4" t="s">
        <v>1791</v>
      </c>
      <c r="B51" s="4" t="s">
        <v>1792</v>
      </c>
      <c r="C51" s="5">
        <v>5.2547897593540151E-2</v>
      </c>
      <c r="D51" s="5">
        <v>2.728942748135722E-3</v>
      </c>
      <c r="E51" s="5">
        <v>0</v>
      </c>
      <c r="F51" s="5">
        <v>3.1945692860677315E-4</v>
      </c>
      <c r="G51" s="5">
        <v>7.7547285306212824E-4</v>
      </c>
    </row>
    <row r="52" spans="1:7" x14ac:dyDescent="0.2">
      <c r="A52" s="4" t="s">
        <v>1793</v>
      </c>
      <c r="B52" s="4" t="s">
        <v>1794</v>
      </c>
      <c r="C52" s="5">
        <v>3.3072035218589431E-2</v>
      </c>
      <c r="D52" s="5">
        <v>4.809594391700197E-2</v>
      </c>
      <c r="E52" s="5">
        <v>4.7393406365635188E-2</v>
      </c>
      <c r="F52" s="5">
        <v>3.2715535467968793E-2</v>
      </c>
      <c r="G52" s="5">
        <v>2.2826418658683616E-2</v>
      </c>
    </row>
    <row r="53" spans="1:7" x14ac:dyDescent="0.2">
      <c r="A53" s="4" t="s">
        <v>1795</v>
      </c>
      <c r="B53" s="4" t="s">
        <v>1796</v>
      </c>
      <c r="C53" s="5">
        <v>0</v>
      </c>
      <c r="D53" s="5">
        <v>3.4653241246167898E-6</v>
      </c>
      <c r="E53" s="5">
        <v>4.7019811925843409E-4</v>
      </c>
      <c r="F53" s="5">
        <v>0</v>
      </c>
      <c r="G53" s="5">
        <v>3.2632397961920851E-4</v>
      </c>
    </row>
    <row r="54" spans="1:7" x14ac:dyDescent="0.2">
      <c r="A54" s="4" t="s">
        <v>1797</v>
      </c>
      <c r="B54" s="4" t="s">
        <v>1798</v>
      </c>
      <c r="C54" s="5">
        <v>2.9640300955439663E-2</v>
      </c>
      <c r="D54" s="5">
        <v>5.1083945633383733E-2</v>
      </c>
      <c r="E54" s="5">
        <v>0.10397433847376254</v>
      </c>
      <c r="F54" s="5">
        <v>6.6317672266426014E-2</v>
      </c>
      <c r="G54" s="5">
        <v>0.15697091535917745</v>
      </c>
    </row>
    <row r="55" spans="1:7" x14ac:dyDescent="0.2">
      <c r="A55" s="4" t="s">
        <v>1799</v>
      </c>
      <c r="B55" s="4" t="s">
        <v>1800</v>
      </c>
      <c r="C55" s="5">
        <v>3.1694292097868948E-2</v>
      </c>
      <c r="D55" s="5">
        <v>2.6451451464852699E-3</v>
      </c>
      <c r="E55" s="5">
        <v>1.5987886605887597E-2</v>
      </c>
      <c r="F55" s="5">
        <v>2.6424092478141239E-3</v>
      </c>
      <c r="G55" s="5">
        <v>2.7669177834109965E-3</v>
      </c>
    </row>
    <row r="56" spans="1:7" x14ac:dyDescent="0.2">
      <c r="A56" s="4" t="s">
        <v>1801</v>
      </c>
      <c r="B56" s="4" t="s">
        <v>1802</v>
      </c>
      <c r="C56" s="5">
        <v>1.0687948298574985E-2</v>
      </c>
      <c r="D56" s="5">
        <v>1.2220430872219863E-3</v>
      </c>
      <c r="E56" s="5">
        <v>1.8338749363168563E-2</v>
      </c>
      <c r="F56" s="5">
        <v>3.851694138931424E-2</v>
      </c>
      <c r="G56" s="5">
        <v>0.16637191959943631</v>
      </c>
    </row>
    <row r="57" spans="1:7" x14ac:dyDescent="0.2">
      <c r="A57" s="4" t="s">
        <v>1803</v>
      </c>
      <c r="B57" s="4" t="s">
        <v>1804</v>
      </c>
      <c r="C57" s="5">
        <v>0</v>
      </c>
      <c r="D57" s="5">
        <v>0</v>
      </c>
      <c r="E57" s="5">
        <v>0</v>
      </c>
      <c r="F57" s="5">
        <v>0</v>
      </c>
      <c r="G57" s="5">
        <v>3.5201583300808999E-3</v>
      </c>
    </row>
    <row r="58" spans="1:7" x14ac:dyDescent="0.2">
      <c r="A58" s="4" t="s">
        <v>1805</v>
      </c>
      <c r="B58" s="4" t="s">
        <v>1806</v>
      </c>
      <c r="C58" s="5">
        <v>0.2213807224483097</v>
      </c>
      <c r="D58" s="5">
        <v>0.29561765174903831</v>
      </c>
      <c r="E58" s="5">
        <v>0.43526375118089483</v>
      </c>
      <c r="F58" s="5">
        <v>0.11530510018257364</v>
      </c>
      <c r="G58" s="5">
        <v>0.26861875260026968</v>
      </c>
    </row>
    <row r="59" spans="1:7" ht="13.5" thickBot="1" x14ac:dyDescent="0.25">
      <c r="A59" s="4" t="s">
        <v>1807</v>
      </c>
      <c r="B59" s="4" t="s">
        <v>24</v>
      </c>
      <c r="C59" s="5">
        <v>2.6069195948148982</v>
      </c>
      <c r="D59" s="5">
        <v>2.5958517771436274</v>
      </c>
      <c r="E59" s="5">
        <v>0.76279459302446773</v>
      </c>
      <c r="F59" s="5">
        <v>0.60237804320033339</v>
      </c>
      <c r="G59" s="5">
        <v>0.89047235026457627</v>
      </c>
    </row>
    <row r="60" spans="1:7" s="3" customFormat="1" ht="13.5" thickBot="1" x14ac:dyDescent="0.25">
      <c r="A60" s="1"/>
      <c r="B60" s="1" t="s">
        <v>1691</v>
      </c>
      <c r="C60" s="2">
        <f>SUM($C$2:$C$59)</f>
        <v>100.00000000000001</v>
      </c>
      <c r="D60" s="2">
        <f>SUM($D$2:$D$59)</f>
        <v>100</v>
      </c>
      <c r="E60" s="2">
        <f>SUM($E$2:$E$59)</f>
        <v>100.00000000000001</v>
      </c>
      <c r="F60" s="2">
        <f>SUM($F$2:$F$59)</f>
        <v>99.999999999999986</v>
      </c>
      <c r="G60" s="2">
        <f>SUM($G$2:$G$59)</f>
        <v>99.999999999999972</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56"/>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1692</v>
      </c>
      <c r="C1" s="2" t="s">
        <v>1657</v>
      </c>
      <c r="D1" s="2" t="s">
        <v>1658</v>
      </c>
      <c r="E1" s="2" t="s">
        <v>1659</v>
      </c>
      <c r="F1" s="2" t="s">
        <v>1660</v>
      </c>
      <c r="G1" s="2" t="s">
        <v>1668</v>
      </c>
      <c r="H1" s="3"/>
    </row>
    <row r="2" spans="1:8" x14ac:dyDescent="0.2">
      <c r="A2" s="4" t="s">
        <v>1693</v>
      </c>
      <c r="B2" s="4" t="s">
        <v>1694</v>
      </c>
      <c r="C2" s="5">
        <v>0</v>
      </c>
      <c r="D2" s="5">
        <v>2851.0708571428572</v>
      </c>
      <c r="E2" s="5">
        <v>-41.061588490686383</v>
      </c>
      <c r="F2" s="5">
        <v>230.59215454366253</v>
      </c>
      <c r="G2" s="5">
        <v>0</v>
      </c>
    </row>
    <row r="3" spans="1:8" x14ac:dyDescent="0.2">
      <c r="A3" s="4" t="s">
        <v>1697</v>
      </c>
      <c r="B3" s="4" t="s">
        <v>1698</v>
      </c>
      <c r="C3" s="5">
        <v>-7.7420333263824386</v>
      </c>
      <c r="D3" s="5">
        <v>5.2041198347956525</v>
      </c>
      <c r="E3" s="5">
        <v>14.99581569723988</v>
      </c>
      <c r="F3" s="5">
        <v>-6.8149972400322705</v>
      </c>
      <c r="G3" s="5">
        <v>4.0075069666925751</v>
      </c>
    </row>
    <row r="4" spans="1:8" x14ac:dyDescent="0.2">
      <c r="A4" s="4" t="s">
        <v>1699</v>
      </c>
      <c r="B4" s="4" t="s">
        <v>1700</v>
      </c>
      <c r="C4" s="5">
        <v>-44.618230743356882</v>
      </c>
      <c r="D4" s="5">
        <v>-87.087668792387902</v>
      </c>
      <c r="E4" s="5">
        <v>-36.237524784236427</v>
      </c>
      <c r="F4" s="5">
        <v>120.88620045244419</v>
      </c>
      <c r="G4" s="5">
        <v>-89.928243076578099</v>
      </c>
    </row>
    <row r="5" spans="1:8" x14ac:dyDescent="0.2">
      <c r="A5" s="4" t="s">
        <v>1701</v>
      </c>
      <c r="B5" s="4" t="s">
        <v>1702</v>
      </c>
      <c r="C5" s="5">
        <v>-5.4731848184818483</v>
      </c>
      <c r="D5" s="5">
        <v>38.505687962886185</v>
      </c>
      <c r="E5" s="5">
        <v>75.238480010970932</v>
      </c>
      <c r="F5" s="5">
        <v>-34.360143161022243</v>
      </c>
      <c r="G5" s="5">
        <v>50.598184818481847</v>
      </c>
    </row>
    <row r="6" spans="1:8" x14ac:dyDescent="0.2">
      <c r="A6" s="4" t="s">
        <v>1703</v>
      </c>
      <c r="B6" s="4" t="s">
        <v>1704</v>
      </c>
      <c r="C6" s="5">
        <v>-64.346201881621383</v>
      </c>
      <c r="D6" s="5">
        <v>-68.017317367874256</v>
      </c>
      <c r="E6" s="5">
        <v>2.2268544814019235</v>
      </c>
      <c r="F6" s="5">
        <v>601.62979600410983</v>
      </c>
      <c r="G6" s="5">
        <v>-18.211223553462307</v>
      </c>
    </row>
    <row r="7" spans="1:8" x14ac:dyDescent="0.2">
      <c r="A7" s="4" t="s">
        <v>1705</v>
      </c>
      <c r="B7" s="4" t="s">
        <v>1706</v>
      </c>
      <c r="C7" s="5">
        <v>4135.3898728922832</v>
      </c>
      <c r="D7" s="5">
        <v>20.232901496455259</v>
      </c>
      <c r="E7" s="5">
        <v>-4.5708717965076113</v>
      </c>
      <c r="F7" s="5">
        <v>9.760956175298805</v>
      </c>
      <c r="G7" s="5">
        <v>5233.9084790364814</v>
      </c>
    </row>
    <row r="8" spans="1:8" x14ac:dyDescent="0.2">
      <c r="A8" s="4" t="s">
        <v>1707</v>
      </c>
      <c r="B8" s="4" t="s">
        <v>1708</v>
      </c>
      <c r="C8" s="5">
        <v>106.33053221288516</v>
      </c>
      <c r="D8" s="5">
        <v>-76.611376595166973</v>
      </c>
      <c r="E8" s="5">
        <v>81.847404757122973</v>
      </c>
      <c r="F8" s="5">
        <v>-4.8900084842116422</v>
      </c>
      <c r="G8" s="5">
        <v>-16.535574229691878</v>
      </c>
    </row>
    <row r="9" spans="1:8" x14ac:dyDescent="0.2">
      <c r="A9" s="4" t="s">
        <v>1709</v>
      </c>
      <c r="B9" s="4" t="s">
        <v>1710</v>
      </c>
      <c r="C9" s="5">
        <v>-65.649227645167528</v>
      </c>
      <c r="D9" s="5">
        <v>1.4094696252758758</v>
      </c>
      <c r="E9" s="5">
        <v>116.26863668750924</v>
      </c>
      <c r="F9" s="5">
        <v>19.344183681528271</v>
      </c>
      <c r="G9" s="5">
        <v>-10.089623048409562</v>
      </c>
    </row>
    <row r="10" spans="1:8" x14ac:dyDescent="0.2">
      <c r="A10" s="4" t="s">
        <v>1711</v>
      </c>
      <c r="B10" s="4" t="s">
        <v>1712</v>
      </c>
      <c r="C10" s="5">
        <v>241.48180926872942</v>
      </c>
      <c r="D10" s="5">
        <v>-52.65762768800478</v>
      </c>
      <c r="E10" s="5">
        <v>-22.935893586789497</v>
      </c>
      <c r="F10" s="5">
        <v>-18.150380520309632</v>
      </c>
      <c r="G10" s="5">
        <v>1.9732831044263817</v>
      </c>
    </row>
    <row r="11" spans="1:8" x14ac:dyDescent="0.2">
      <c r="A11" s="4" t="s">
        <v>1713</v>
      </c>
      <c r="B11" s="4" t="s">
        <v>1714</v>
      </c>
      <c r="C11" s="5">
        <v>59.829984729207141</v>
      </c>
      <c r="D11" s="5">
        <v>28.383810806513406</v>
      </c>
      <c r="E11" s="5">
        <v>-46.58532987290544</v>
      </c>
      <c r="F11" s="5">
        <v>116.57292682048586</v>
      </c>
      <c r="G11" s="5">
        <v>137.37404857037228</v>
      </c>
    </row>
    <row r="12" spans="1:8" x14ac:dyDescent="0.2">
      <c r="A12" s="4" t="s">
        <v>1717</v>
      </c>
      <c r="B12" s="4" t="s">
        <v>1718</v>
      </c>
      <c r="C12" s="5">
        <v>-40</v>
      </c>
      <c r="D12" s="5">
        <v>66.666666666666657</v>
      </c>
      <c r="E12" s="5">
        <v>51.578929787631282</v>
      </c>
      <c r="F12" s="5">
        <v>-8.8425882055904186</v>
      </c>
      <c r="G12" s="5">
        <v>38.175429220070015</v>
      </c>
    </row>
    <row r="13" spans="1:8" x14ac:dyDescent="0.2">
      <c r="A13" s="4" t="s">
        <v>1719</v>
      </c>
      <c r="B13" s="4" t="s">
        <v>1720</v>
      </c>
      <c r="C13" s="5">
        <v>-88.926315541939289</v>
      </c>
      <c r="D13" s="5">
        <v>312.12968347801461</v>
      </c>
      <c r="E13" s="5">
        <v>109.06228508725837</v>
      </c>
      <c r="F13" s="5">
        <v>-83.183467002808854</v>
      </c>
      <c r="G13" s="5">
        <v>-83.955056335872825</v>
      </c>
    </row>
    <row r="14" spans="1:8" x14ac:dyDescent="0.2">
      <c r="A14" s="4" t="s">
        <v>1721</v>
      </c>
      <c r="B14" s="4" t="s">
        <v>1722</v>
      </c>
      <c r="C14" s="5">
        <v>223.72017132367938</v>
      </c>
      <c r="D14" s="5">
        <v>44.468245967741936</v>
      </c>
      <c r="E14" s="5">
        <v>-10.601831661578718</v>
      </c>
      <c r="F14" s="5">
        <v>-23.034660227328164</v>
      </c>
      <c r="G14" s="5">
        <v>221.78513155211098</v>
      </c>
    </row>
    <row r="15" spans="1:8" x14ac:dyDescent="0.2">
      <c r="A15" s="4" t="s">
        <v>1723</v>
      </c>
      <c r="B15" s="4" t="s">
        <v>1724</v>
      </c>
      <c r="C15" s="5">
        <v>0</v>
      </c>
      <c r="D15" s="5">
        <v>100</v>
      </c>
      <c r="E15" s="5">
        <v>-50</v>
      </c>
      <c r="F15" s="5">
        <v>0</v>
      </c>
      <c r="G15" s="5">
        <v>0</v>
      </c>
    </row>
    <row r="16" spans="1:8" x14ac:dyDescent="0.2">
      <c r="A16" s="4" t="s">
        <v>1725</v>
      </c>
      <c r="B16" s="4" t="s">
        <v>1726</v>
      </c>
      <c r="C16" s="5">
        <v>81.338527690364842</v>
      </c>
      <c r="D16" s="5">
        <v>-24.781287810704452</v>
      </c>
      <c r="E16" s="5">
        <v>64.623302527902368</v>
      </c>
      <c r="F16" s="5">
        <v>-4.235614665183717</v>
      </c>
      <c r="G16" s="5">
        <v>115.0360700212989</v>
      </c>
    </row>
    <row r="17" spans="1:7" x14ac:dyDescent="0.2">
      <c r="A17" s="4" t="s">
        <v>1727</v>
      </c>
      <c r="B17" s="4" t="s">
        <v>1728</v>
      </c>
      <c r="C17" s="5">
        <v>-95.306562223671037</v>
      </c>
      <c r="D17" s="5">
        <v>-99.54648533130927</v>
      </c>
      <c r="E17" s="5">
        <v>1494309.7674737638</v>
      </c>
      <c r="F17" s="5">
        <v>-99.997796851333362</v>
      </c>
      <c r="G17" s="5">
        <v>-99.992991970769509</v>
      </c>
    </row>
    <row r="18" spans="1:7" x14ac:dyDescent="0.2">
      <c r="A18" s="4" t="s">
        <v>1729</v>
      </c>
      <c r="B18" s="4" t="s">
        <v>1730</v>
      </c>
      <c r="C18" s="5">
        <v>40.936827956989248</v>
      </c>
      <c r="D18" s="5">
        <v>-19.890899033922391</v>
      </c>
      <c r="E18" s="5">
        <v>138.0952380952381</v>
      </c>
      <c r="F18" s="5">
        <v>246.68246666666667</v>
      </c>
      <c r="G18" s="5">
        <v>831.94211469534048</v>
      </c>
    </row>
    <row r="19" spans="1:7" x14ac:dyDescent="0.2">
      <c r="A19" s="4" t="s">
        <v>1731</v>
      </c>
      <c r="B19" s="4" t="s">
        <v>1732</v>
      </c>
      <c r="C19" s="5">
        <v>-29.806651141888302</v>
      </c>
      <c r="D19" s="5">
        <v>49.186094170462574</v>
      </c>
      <c r="E19" s="5">
        <v>343.2737983770287</v>
      </c>
      <c r="F19" s="5">
        <v>1.2267741032075885</v>
      </c>
      <c r="G19" s="5">
        <v>369.8851983494709</v>
      </c>
    </row>
    <row r="20" spans="1:7" x14ac:dyDescent="0.2">
      <c r="A20" s="4" t="s">
        <v>1733</v>
      </c>
      <c r="B20" s="4" t="s">
        <v>1734</v>
      </c>
      <c r="C20" s="5">
        <v>-19.2925763809248</v>
      </c>
      <c r="D20" s="5">
        <v>11.495336814297929</v>
      </c>
      <c r="E20" s="5">
        <v>-2.3296077636613384</v>
      </c>
      <c r="F20" s="5">
        <v>4.8602564230304361</v>
      </c>
      <c r="G20" s="5">
        <v>-7.8396671082065357</v>
      </c>
    </row>
    <row r="21" spans="1:7" x14ac:dyDescent="0.2">
      <c r="A21" s="4" t="s">
        <v>1737</v>
      </c>
      <c r="B21" s="4" t="s">
        <v>1738</v>
      </c>
      <c r="C21" s="5">
        <v>-23.141522776298721</v>
      </c>
      <c r="D21" s="5">
        <v>224.50048944768938</v>
      </c>
      <c r="E21" s="5">
        <v>-42.264765010650201</v>
      </c>
      <c r="F21" s="5">
        <v>44.616518825827669</v>
      </c>
      <c r="G21" s="5">
        <v>108.24087153137982</v>
      </c>
    </row>
    <row r="22" spans="1:7" x14ac:dyDescent="0.2">
      <c r="A22" s="4" t="s">
        <v>1739</v>
      </c>
      <c r="B22" s="4" t="s">
        <v>1740</v>
      </c>
      <c r="C22" s="5">
        <v>0</v>
      </c>
      <c r="D22" s="5">
        <v>0</v>
      </c>
      <c r="E22" s="5">
        <v>0</v>
      </c>
      <c r="F22" s="5">
        <v>0</v>
      </c>
      <c r="G22" s="5">
        <v>-81.522347417840379</v>
      </c>
    </row>
    <row r="23" spans="1:7" x14ac:dyDescent="0.2">
      <c r="A23" s="4" t="s">
        <v>1741</v>
      </c>
      <c r="B23" s="4" t="s">
        <v>1742</v>
      </c>
      <c r="C23" s="5">
        <v>-8.8907007041663384</v>
      </c>
      <c r="D23" s="5">
        <v>32.251847393992456</v>
      </c>
      <c r="E23" s="5">
        <v>-34.90087340085325</v>
      </c>
      <c r="F23" s="5">
        <v>150.68108383020004</v>
      </c>
      <c r="G23" s="5">
        <v>96.635161633035409</v>
      </c>
    </row>
    <row r="24" spans="1:7" x14ac:dyDescent="0.2">
      <c r="A24" s="4" t="s">
        <v>1743</v>
      </c>
      <c r="B24" s="4" t="s">
        <v>1744</v>
      </c>
      <c r="C24" s="5">
        <v>-21.528621156317133</v>
      </c>
      <c r="D24" s="5">
        <v>25.001378734292434</v>
      </c>
      <c r="E24" s="5">
        <v>-42.842131997639065</v>
      </c>
      <c r="F24" s="5">
        <v>27.852972449655528</v>
      </c>
      <c r="G24" s="5">
        <v>-28.317533975974374</v>
      </c>
    </row>
    <row r="25" spans="1:7" x14ac:dyDescent="0.2">
      <c r="A25" s="4" t="s">
        <v>1745</v>
      </c>
      <c r="B25" s="4" t="s">
        <v>1746</v>
      </c>
      <c r="C25" s="5">
        <v>22.192249962714332</v>
      </c>
      <c r="D25" s="5">
        <v>40.016825493190204</v>
      </c>
      <c r="E25" s="5">
        <v>-13.579151048406596</v>
      </c>
      <c r="F25" s="5">
        <v>15.172638283883646</v>
      </c>
      <c r="G25" s="5">
        <v>70.291014325649101</v>
      </c>
    </row>
    <row r="26" spans="1:7" x14ac:dyDescent="0.2">
      <c r="A26" s="4" t="s">
        <v>1747</v>
      </c>
      <c r="B26" s="4" t="s">
        <v>1748</v>
      </c>
      <c r="C26" s="5">
        <v>200.77773842926803</v>
      </c>
      <c r="D26" s="5">
        <v>1940.8410732480472</v>
      </c>
      <c r="E26" s="5">
        <v>-36.153658364537513</v>
      </c>
      <c r="F26" s="5">
        <v>124.12489168828552</v>
      </c>
      <c r="G26" s="5">
        <v>8683.7706148355992</v>
      </c>
    </row>
    <row r="27" spans="1:7" x14ac:dyDescent="0.2">
      <c r="A27" s="4" t="s">
        <v>1749</v>
      </c>
      <c r="B27" s="4" t="s">
        <v>1750</v>
      </c>
      <c r="C27" s="5">
        <v>27.431254191817573</v>
      </c>
      <c r="D27" s="5">
        <v>0</v>
      </c>
      <c r="E27" s="5">
        <v>0</v>
      </c>
      <c r="F27" s="5">
        <v>0</v>
      </c>
      <c r="G27" s="5">
        <v>-97.064330427006482</v>
      </c>
    </row>
    <row r="28" spans="1:7" x14ac:dyDescent="0.2">
      <c r="A28" s="4" t="s">
        <v>1751</v>
      </c>
      <c r="B28" s="4" t="s">
        <v>1752</v>
      </c>
      <c r="C28" s="5">
        <v>-22.991679999999999</v>
      </c>
      <c r="D28" s="5">
        <v>81.798538131983662</v>
      </c>
      <c r="E28" s="5">
        <v>120.77262857142857</v>
      </c>
      <c r="F28" s="5">
        <v>-67.646092773923058</v>
      </c>
      <c r="G28" s="5">
        <v>0</v>
      </c>
    </row>
    <row r="29" spans="1:7" x14ac:dyDescent="0.2">
      <c r="A29" s="4" t="s">
        <v>1753</v>
      </c>
      <c r="B29" s="4" t="s">
        <v>1754</v>
      </c>
      <c r="C29" s="5">
        <v>363.87816088096815</v>
      </c>
      <c r="D29" s="5">
        <v>-99.962607946655439</v>
      </c>
      <c r="E29" s="5">
        <v>0</v>
      </c>
      <c r="F29" s="5">
        <v>0</v>
      </c>
      <c r="G29" s="5">
        <v>0</v>
      </c>
    </row>
    <row r="30" spans="1:7" x14ac:dyDescent="0.2">
      <c r="A30" s="4" t="s">
        <v>1755</v>
      </c>
      <c r="B30" s="4" t="s">
        <v>1756</v>
      </c>
      <c r="C30" s="5">
        <v>173.99926479235924</v>
      </c>
      <c r="D30" s="5">
        <v>41.654538496163788</v>
      </c>
      <c r="E30" s="5">
        <v>158.83762808027885</v>
      </c>
      <c r="F30" s="5">
        <v>-65.61461239955301</v>
      </c>
      <c r="G30" s="5">
        <v>245.44684183984171</v>
      </c>
    </row>
    <row r="31" spans="1:7" x14ac:dyDescent="0.2">
      <c r="A31" s="4" t="s">
        <v>1757</v>
      </c>
      <c r="B31" s="4" t="s">
        <v>1758</v>
      </c>
      <c r="C31" s="5">
        <v>-94.8363438274949</v>
      </c>
      <c r="D31" s="5">
        <v>-57.383523236608802</v>
      </c>
      <c r="E31" s="5">
        <v>-35.399831142202387</v>
      </c>
      <c r="F31" s="5">
        <v>5504.3877307158855</v>
      </c>
      <c r="G31" s="5">
        <v>-20.329657201344457</v>
      </c>
    </row>
    <row r="32" spans="1:7" x14ac:dyDescent="0.2">
      <c r="A32" s="4" t="s">
        <v>1759</v>
      </c>
      <c r="B32" s="4" t="s">
        <v>1760</v>
      </c>
      <c r="C32" s="5">
        <v>-21.453287197231834</v>
      </c>
      <c r="D32" s="5">
        <v>-17.621145374449341</v>
      </c>
      <c r="E32" s="5">
        <v>39.572192513368989</v>
      </c>
      <c r="F32" s="5">
        <v>72.796934865900383</v>
      </c>
      <c r="G32" s="5">
        <v>56.055363321799312</v>
      </c>
    </row>
    <row r="33" spans="1:7" x14ac:dyDescent="0.2">
      <c r="A33" s="4" t="s">
        <v>1761</v>
      </c>
      <c r="B33" s="4" t="s">
        <v>1762</v>
      </c>
      <c r="C33" s="5">
        <v>-12.8461612864552</v>
      </c>
      <c r="D33" s="5">
        <v>-41.148989113625667</v>
      </c>
      <c r="E33" s="5">
        <v>-42.34058997450704</v>
      </c>
      <c r="F33" s="5">
        <v>47.527204464077464</v>
      </c>
      <c r="G33" s="5">
        <v>-56.370246944423897</v>
      </c>
    </row>
    <row r="34" spans="1:7" x14ac:dyDescent="0.2">
      <c r="A34" s="4" t="s">
        <v>1763</v>
      </c>
      <c r="B34" s="4" t="s">
        <v>1764</v>
      </c>
      <c r="C34" s="5">
        <v>5.9235638837964393</v>
      </c>
      <c r="D34" s="5">
        <v>-12.09214722371852</v>
      </c>
      <c r="E34" s="5">
        <v>58.709365545669236</v>
      </c>
      <c r="F34" s="5">
        <v>-24.669401923314656</v>
      </c>
      <c r="G34" s="5">
        <v>11.325390626150226</v>
      </c>
    </row>
    <row r="35" spans="1:7" x14ac:dyDescent="0.2">
      <c r="A35" s="4" t="s">
        <v>1765</v>
      </c>
      <c r="B35" s="4" t="s">
        <v>1766</v>
      </c>
      <c r="C35" s="5">
        <v>-36.71081835684091</v>
      </c>
      <c r="D35" s="5">
        <v>55.361679134976939</v>
      </c>
      <c r="E35" s="5">
        <v>-3.7894683060147925</v>
      </c>
      <c r="F35" s="5">
        <v>-34.03402236335188</v>
      </c>
      <c r="G35" s="5">
        <v>-37.595486125643497</v>
      </c>
    </row>
    <row r="36" spans="1:7" x14ac:dyDescent="0.2">
      <c r="A36" s="4" t="s">
        <v>1767</v>
      </c>
      <c r="B36" s="4" t="s">
        <v>1768</v>
      </c>
      <c r="C36" s="5">
        <v>24.65383246355605</v>
      </c>
      <c r="D36" s="5">
        <v>-32.991697820802401</v>
      </c>
      <c r="E36" s="5">
        <v>26.357775985953563</v>
      </c>
      <c r="F36" s="5">
        <v>100.97572540757591</v>
      </c>
      <c r="G36" s="5">
        <v>112.11912536906664</v>
      </c>
    </row>
    <row r="37" spans="1:7" x14ac:dyDescent="0.2">
      <c r="A37" s="4" t="s">
        <v>1769</v>
      </c>
      <c r="B37" s="4" t="s">
        <v>1770</v>
      </c>
      <c r="C37" s="5">
        <v>-32.282461428367057</v>
      </c>
      <c r="D37" s="5">
        <v>-65.939596578418858</v>
      </c>
      <c r="E37" s="5">
        <v>805.25056134441274</v>
      </c>
      <c r="F37" s="5">
        <v>-86.183011063787831</v>
      </c>
      <c r="G37" s="5">
        <v>-71.150840554731872</v>
      </c>
    </row>
    <row r="38" spans="1:7" x14ac:dyDescent="0.2">
      <c r="A38" s="4" t="s">
        <v>1771</v>
      </c>
      <c r="B38" s="4" t="s">
        <v>1772</v>
      </c>
      <c r="C38" s="5">
        <v>-59.046451378481088</v>
      </c>
      <c r="D38" s="5">
        <v>8.8679900009385495</v>
      </c>
      <c r="E38" s="5">
        <v>-39.396711154347607</v>
      </c>
      <c r="F38" s="5">
        <v>406.88364791020877</v>
      </c>
      <c r="G38" s="5">
        <v>36.960779289773846</v>
      </c>
    </row>
    <row r="39" spans="1:7" x14ac:dyDescent="0.2">
      <c r="A39" s="4" t="s">
        <v>1773</v>
      </c>
      <c r="B39" s="4" t="s">
        <v>1774</v>
      </c>
      <c r="C39" s="5">
        <v>-99.362791391357419</v>
      </c>
      <c r="D39" s="5">
        <v>9121.2257815679986</v>
      </c>
      <c r="E39" s="5">
        <v>-19.654059144604229</v>
      </c>
      <c r="F39" s="5">
        <v>1897.9488167582463</v>
      </c>
      <c r="G39" s="5">
        <v>843.23213722829439</v>
      </c>
    </row>
    <row r="40" spans="1:7" x14ac:dyDescent="0.2">
      <c r="A40" s="4" t="s">
        <v>1775</v>
      </c>
      <c r="B40" s="4" t="s">
        <v>1776</v>
      </c>
      <c r="C40" s="5">
        <v>-60.573746309599343</v>
      </c>
      <c r="D40" s="5">
        <v>34.662611883816552</v>
      </c>
      <c r="E40" s="5">
        <v>84.060461790990104</v>
      </c>
      <c r="F40" s="5">
        <v>220.74209332821621</v>
      </c>
      <c r="G40" s="5">
        <v>213.43609818700858</v>
      </c>
    </row>
    <row r="41" spans="1:7" x14ac:dyDescent="0.2">
      <c r="A41" s="4" t="s">
        <v>1777</v>
      </c>
      <c r="B41" s="4" t="s">
        <v>1778</v>
      </c>
      <c r="C41" s="5">
        <v>0</v>
      </c>
      <c r="D41" s="5">
        <v>0</v>
      </c>
      <c r="E41" s="5">
        <v>-92.77429837295557</v>
      </c>
      <c r="F41" s="5">
        <v>6700.4991820060313</v>
      </c>
      <c r="G41" s="5">
        <v>3544.3162731227708</v>
      </c>
    </row>
    <row r="42" spans="1:7" x14ac:dyDescent="0.2">
      <c r="A42" s="4" t="s">
        <v>1779</v>
      </c>
      <c r="B42" s="4" t="s">
        <v>1780</v>
      </c>
      <c r="C42" s="5">
        <v>-26.899337579981985</v>
      </c>
      <c r="D42" s="5">
        <v>154.27589636055677</v>
      </c>
      <c r="E42" s="5">
        <v>-69.456672820039842</v>
      </c>
      <c r="F42" s="5">
        <v>578.94731578710753</v>
      </c>
      <c r="G42" s="5">
        <v>285.4596532734858</v>
      </c>
    </row>
    <row r="43" spans="1:7" x14ac:dyDescent="0.2">
      <c r="A43" s="4" t="s">
        <v>1781</v>
      </c>
      <c r="B43" s="4" t="s">
        <v>1782</v>
      </c>
      <c r="C43" s="5">
        <v>1011.9118000000001</v>
      </c>
      <c r="D43" s="5">
        <v>23.874807336337291</v>
      </c>
      <c r="E43" s="5">
        <v>-3.559384471342883</v>
      </c>
      <c r="F43" s="5">
        <v>134.98773367669602</v>
      </c>
      <c r="G43" s="5">
        <v>3021.4652000000001</v>
      </c>
    </row>
    <row r="44" spans="1:7" x14ac:dyDescent="0.2">
      <c r="A44" s="4" t="s">
        <v>1783</v>
      </c>
      <c r="B44" s="4" t="s">
        <v>1784</v>
      </c>
      <c r="C44" s="5">
        <v>34.961110316568515</v>
      </c>
      <c r="D44" s="5">
        <v>-65.02530035832163</v>
      </c>
      <c r="E44" s="5">
        <v>79.065660872574142</v>
      </c>
      <c r="F44" s="5">
        <v>90.779617838461419</v>
      </c>
      <c r="G44" s="5">
        <v>61.252672247540133</v>
      </c>
    </row>
    <row r="45" spans="1:7" x14ac:dyDescent="0.2">
      <c r="A45" s="4" t="s">
        <v>1785</v>
      </c>
      <c r="B45" s="4" t="s">
        <v>1786</v>
      </c>
      <c r="C45" s="5">
        <v>-72.722307127842114</v>
      </c>
      <c r="D45" s="5">
        <v>207.97560679611649</v>
      </c>
      <c r="E45" s="5">
        <v>633.23021579615397</v>
      </c>
      <c r="F45" s="5">
        <v>241.05117129739293</v>
      </c>
      <c r="G45" s="5">
        <v>2000.7958642074077</v>
      </c>
    </row>
    <row r="46" spans="1:7" x14ac:dyDescent="0.2">
      <c r="A46" s="4" t="s">
        <v>1787</v>
      </c>
      <c r="B46" s="4" t="s">
        <v>1788</v>
      </c>
      <c r="C46" s="5">
        <v>-71.939099862511924</v>
      </c>
      <c r="D46" s="5">
        <v>397.54867844632679</v>
      </c>
      <c r="E46" s="5">
        <v>-60.000998259787799</v>
      </c>
      <c r="F46" s="5">
        <v>163.81960298356194</v>
      </c>
      <c r="G46" s="5">
        <v>47.330746860312523</v>
      </c>
    </row>
    <row r="47" spans="1:7" x14ac:dyDescent="0.2">
      <c r="A47" s="4" t="s">
        <v>1789</v>
      </c>
      <c r="B47" s="4" t="s">
        <v>1790</v>
      </c>
      <c r="C47" s="5">
        <v>-3.8064637019006842</v>
      </c>
      <c r="D47" s="5">
        <v>-10.828073838252584</v>
      </c>
      <c r="E47" s="5">
        <v>9.8036539354404191</v>
      </c>
      <c r="F47" s="5">
        <v>1337.1826807221757</v>
      </c>
      <c r="G47" s="5">
        <v>1253.6388358154188</v>
      </c>
    </row>
    <row r="48" spans="1:7" x14ac:dyDescent="0.2">
      <c r="A48" s="4" t="s">
        <v>1791</v>
      </c>
      <c r="B48" s="4" t="s">
        <v>1792</v>
      </c>
      <c r="C48" s="5">
        <v>-94.687247270033581</v>
      </c>
      <c r="D48" s="5">
        <v>0</v>
      </c>
      <c r="E48" s="5">
        <v>0</v>
      </c>
      <c r="F48" s="5">
        <v>175.34140113245255</v>
      </c>
      <c r="G48" s="5">
        <v>-97.90863067137829</v>
      </c>
    </row>
    <row r="49" spans="1:7" x14ac:dyDescent="0.2">
      <c r="A49" s="4" t="s">
        <v>1793</v>
      </c>
      <c r="B49" s="4" t="s">
        <v>1794</v>
      </c>
      <c r="C49" s="5">
        <v>48.774347517979088</v>
      </c>
      <c r="D49" s="5">
        <v>-17.863715897272215</v>
      </c>
      <c r="E49" s="5">
        <v>1.1421672097689417</v>
      </c>
      <c r="F49" s="5">
        <v>-20.859101555660715</v>
      </c>
      <c r="G49" s="5">
        <v>-2.1870545826249264</v>
      </c>
    </row>
    <row r="50" spans="1:7" x14ac:dyDescent="0.2">
      <c r="A50" s="4" t="s">
        <v>1795</v>
      </c>
      <c r="B50" s="4" t="s">
        <v>1796</v>
      </c>
      <c r="C50" s="5">
        <v>0</v>
      </c>
      <c r="D50" s="5">
        <v>11210</v>
      </c>
      <c r="E50" s="5">
        <v>0</v>
      </c>
      <c r="F50" s="5">
        <v>0</v>
      </c>
      <c r="G50" s="5">
        <v>0</v>
      </c>
    </row>
    <row r="51" spans="1:7" x14ac:dyDescent="0.2">
      <c r="A51" s="4" t="s">
        <v>1797</v>
      </c>
      <c r="B51" s="4" t="s">
        <v>1798</v>
      </c>
      <c r="C51" s="5">
        <v>76.312193517521834</v>
      </c>
      <c r="D51" s="5">
        <v>69.655252998133662</v>
      </c>
      <c r="E51" s="5">
        <v>-6.5457072986441993</v>
      </c>
      <c r="F51" s="5">
        <v>168.47703781940277</v>
      </c>
      <c r="G51" s="5">
        <v>650.50927221624204</v>
      </c>
    </row>
    <row r="52" spans="1:7" x14ac:dyDescent="0.2">
      <c r="A52" s="4" t="s">
        <v>1799</v>
      </c>
      <c r="B52" s="4" t="s">
        <v>1800</v>
      </c>
      <c r="C52" s="5">
        <v>-91.462141057146326</v>
      </c>
      <c r="D52" s="5">
        <v>403.81040280381086</v>
      </c>
      <c r="E52" s="5">
        <v>-75.783846107190371</v>
      </c>
      <c r="F52" s="5">
        <v>18.771818206222651</v>
      </c>
      <c r="G52" s="5">
        <v>-87.628149060652433</v>
      </c>
    </row>
    <row r="53" spans="1:7" x14ac:dyDescent="0.2">
      <c r="A53" s="4" t="s">
        <v>1801</v>
      </c>
      <c r="B53" s="4" t="s">
        <v>1802</v>
      </c>
      <c r="C53" s="5">
        <v>-88.3030482644497</v>
      </c>
      <c r="D53" s="5">
        <v>1150.8602037720227</v>
      </c>
      <c r="E53" s="5">
        <v>207.73594322201077</v>
      </c>
      <c r="F53" s="5">
        <v>389.94289681966211</v>
      </c>
      <c r="G53" s="5">
        <v>2105.9982496812891</v>
      </c>
    </row>
    <row r="54" spans="1:7" x14ac:dyDescent="0.2">
      <c r="A54" s="4" t="s">
        <v>1805</v>
      </c>
      <c r="B54" s="4" t="s">
        <v>1806</v>
      </c>
      <c r="C54" s="5">
        <v>36.606412422751269</v>
      </c>
      <c r="D54" s="5">
        <v>22.729147352377179</v>
      </c>
      <c r="E54" s="5">
        <v>-61.185663778636481</v>
      </c>
      <c r="F54" s="5">
        <v>164.24394312449832</v>
      </c>
      <c r="G54" s="5">
        <v>71.955474907611077</v>
      </c>
    </row>
    <row r="55" spans="1:7" ht="13.5" thickBot="1" x14ac:dyDescent="0.25">
      <c r="A55" s="4" t="s">
        <v>1807</v>
      </c>
      <c r="B55" s="4" t="s">
        <v>24</v>
      </c>
      <c r="C55" s="5">
        <v>1.8668267684573181</v>
      </c>
      <c r="D55" s="5">
        <v>-75.506362022898344</v>
      </c>
      <c r="E55" s="5">
        <v>15.706477945173935</v>
      </c>
      <c r="F55" s="5">
        <v>67.675085463967051</v>
      </c>
      <c r="G55" s="5">
        <v>-51.592541396081273</v>
      </c>
    </row>
    <row r="56" spans="1:7" s="3" customFormat="1" ht="13.5" thickBot="1" x14ac:dyDescent="0.25">
      <c r="A56" s="1"/>
      <c r="B56" s="1" t="s">
        <v>1691</v>
      </c>
      <c r="C56" s="2">
        <v>2.303810623152259</v>
      </c>
      <c r="D56" s="2">
        <v>-16.647466272816608</v>
      </c>
      <c r="E56" s="2">
        <v>46.518219637270242</v>
      </c>
      <c r="F56" s="2">
        <v>13.427205771051526</v>
      </c>
      <c r="G56" s="2">
        <v>41.7161949177287</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66"/>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1692</v>
      </c>
      <c r="C1" s="2" t="s">
        <v>1656</v>
      </c>
      <c r="D1" s="2" t="s">
        <v>1657</v>
      </c>
      <c r="E1" s="2" t="s">
        <v>1658</v>
      </c>
      <c r="F1" s="2" t="s">
        <v>1659</v>
      </c>
      <c r="G1" s="2" t="s">
        <v>1660</v>
      </c>
      <c r="H1" s="3"/>
    </row>
    <row r="2" spans="1:8" x14ac:dyDescent="0.2">
      <c r="A2" s="4" t="s">
        <v>1693</v>
      </c>
      <c r="B2" s="4" t="s">
        <v>1694</v>
      </c>
      <c r="C2" s="5">
        <v>0</v>
      </c>
      <c r="D2" s="5">
        <v>16.54303234</v>
      </c>
      <c r="E2" s="5">
        <v>267.11914400000001</v>
      </c>
      <c r="F2" s="5">
        <v>127.769468</v>
      </c>
      <c r="G2" s="5">
        <v>63.519277000000002</v>
      </c>
    </row>
    <row r="3" spans="1:8" x14ac:dyDescent="0.2">
      <c r="A3" s="4" t="s">
        <v>1695</v>
      </c>
      <c r="B3" s="4" t="s">
        <v>1696</v>
      </c>
      <c r="C3" s="5">
        <v>10256.8633025</v>
      </c>
      <c r="D3" s="5">
        <v>9166.6786179999999</v>
      </c>
      <c r="E3" s="5">
        <v>16681.058409500001</v>
      </c>
      <c r="F3" s="5">
        <v>13979.3752585</v>
      </c>
      <c r="G3" s="5">
        <v>16350.496670250001</v>
      </c>
    </row>
    <row r="4" spans="1:8" x14ac:dyDescent="0.2">
      <c r="A4" s="4" t="s">
        <v>1697</v>
      </c>
      <c r="B4" s="4" t="s">
        <v>1698</v>
      </c>
      <c r="C4" s="5">
        <v>1099.8716838800001</v>
      </c>
      <c r="D4" s="5">
        <v>1347.2541016299999</v>
      </c>
      <c r="E4" s="5">
        <v>1239.5070160719999</v>
      </c>
      <c r="F4" s="5">
        <v>1215.511494994</v>
      </c>
      <c r="G4" s="5">
        <v>1602.2348038240002</v>
      </c>
    </row>
    <row r="5" spans="1:8" x14ac:dyDescent="0.2">
      <c r="A5" s="4" t="s">
        <v>1699</v>
      </c>
      <c r="B5" s="4" t="s">
        <v>1700</v>
      </c>
      <c r="C5" s="5">
        <v>12331.078789809999</v>
      </c>
      <c r="D5" s="5">
        <v>16807.247058609999</v>
      </c>
      <c r="E5" s="5">
        <v>14033.13411124</v>
      </c>
      <c r="F5" s="5">
        <v>15731.087076579999</v>
      </c>
      <c r="G5" s="5">
        <v>20780.829875060001</v>
      </c>
    </row>
    <row r="6" spans="1:8" x14ac:dyDescent="0.2">
      <c r="A6" s="4" t="s">
        <v>1701</v>
      </c>
      <c r="B6" s="4" t="s">
        <v>1702</v>
      </c>
      <c r="C6" s="5">
        <v>40289.572225116994</v>
      </c>
      <c r="D6" s="5">
        <v>77126.856931771006</v>
      </c>
      <c r="E6" s="5">
        <v>128564.82052704098</v>
      </c>
      <c r="F6" s="5">
        <v>102483.28278828101</v>
      </c>
      <c r="G6" s="5">
        <v>106778.24923500599</v>
      </c>
    </row>
    <row r="7" spans="1:8" x14ac:dyDescent="0.2">
      <c r="A7" s="4" t="s">
        <v>1703</v>
      </c>
      <c r="B7" s="4" t="s">
        <v>1704</v>
      </c>
      <c r="C7" s="5">
        <v>1933.3940359999999</v>
      </c>
      <c r="D7" s="5">
        <v>3253.1530152600003</v>
      </c>
      <c r="E7" s="5">
        <v>3180.6504034999998</v>
      </c>
      <c r="F7" s="5">
        <v>3076.8959709400001</v>
      </c>
      <c r="G7" s="5">
        <v>2392.6992182899999</v>
      </c>
    </row>
    <row r="8" spans="1:8" x14ac:dyDescent="0.2">
      <c r="A8" s="4" t="s">
        <v>1705</v>
      </c>
      <c r="B8" s="4" t="s">
        <v>1706</v>
      </c>
      <c r="C8" s="5">
        <v>4824.9874845029999</v>
      </c>
      <c r="D8" s="5">
        <v>6640.0493254749999</v>
      </c>
      <c r="E8" s="5">
        <v>6215.6948458750003</v>
      </c>
      <c r="F8" s="5">
        <v>4007.080000037</v>
      </c>
      <c r="G8" s="5">
        <v>6986.2128910460005</v>
      </c>
    </row>
    <row r="9" spans="1:8" x14ac:dyDescent="0.2">
      <c r="A9" s="4" t="s">
        <v>1707</v>
      </c>
      <c r="B9" s="4" t="s">
        <v>1708</v>
      </c>
      <c r="C9" s="5">
        <v>463.25646069999999</v>
      </c>
      <c r="D9" s="5">
        <v>816.04713358800018</v>
      </c>
      <c r="E9" s="5">
        <v>752.60194187600007</v>
      </c>
      <c r="F9" s="5">
        <v>942.07418524000013</v>
      </c>
      <c r="G9" s="5">
        <v>924.48216380000008</v>
      </c>
    </row>
    <row r="10" spans="1:8" x14ac:dyDescent="0.2">
      <c r="A10" s="4" t="s">
        <v>1709</v>
      </c>
      <c r="B10" s="4" t="s">
        <v>1710</v>
      </c>
      <c r="C10" s="5">
        <v>592.79232337999997</v>
      </c>
      <c r="D10" s="5">
        <v>816.00982499999998</v>
      </c>
      <c r="E10" s="5">
        <v>743.69651999999996</v>
      </c>
      <c r="F10" s="5">
        <v>629.24353399999995</v>
      </c>
      <c r="G10" s="5">
        <v>873.33895900000005</v>
      </c>
    </row>
    <row r="11" spans="1:8" x14ac:dyDescent="0.2">
      <c r="A11" s="4" t="s">
        <v>1711</v>
      </c>
      <c r="B11" s="4" t="s">
        <v>1712</v>
      </c>
      <c r="C11" s="5">
        <v>4457.2657623199993</v>
      </c>
      <c r="D11" s="5">
        <v>5511.3181824020003</v>
      </c>
      <c r="E11" s="5">
        <v>4837.828062519</v>
      </c>
      <c r="F11" s="5">
        <v>4034.6190886420004</v>
      </c>
      <c r="G11" s="5">
        <v>5457.3851707630001</v>
      </c>
    </row>
    <row r="12" spans="1:8" x14ac:dyDescent="0.2">
      <c r="A12" s="4" t="s">
        <v>1713</v>
      </c>
      <c r="B12" s="4" t="s">
        <v>1714</v>
      </c>
      <c r="C12" s="5">
        <v>2065.4927548299997</v>
      </c>
      <c r="D12" s="5">
        <v>2263.0857180070002</v>
      </c>
      <c r="E12" s="5">
        <v>3066.1482313049996</v>
      </c>
      <c r="F12" s="5">
        <v>2453.6032218280002</v>
      </c>
      <c r="G12" s="5">
        <v>1933.6209807379998</v>
      </c>
    </row>
    <row r="13" spans="1:8" x14ac:dyDescent="0.2">
      <c r="A13" s="4" t="s">
        <v>1715</v>
      </c>
      <c r="B13" s="4" t="s">
        <v>1716</v>
      </c>
      <c r="C13" s="5">
        <v>765.07391212999994</v>
      </c>
      <c r="D13" s="5">
        <v>643.99596099999997</v>
      </c>
      <c r="E13" s="5">
        <v>852.63250500000004</v>
      </c>
      <c r="F13" s="5">
        <v>223.53464700000001</v>
      </c>
      <c r="G13" s="5">
        <v>433.92939699999999</v>
      </c>
    </row>
    <row r="14" spans="1:8" x14ac:dyDescent="0.2">
      <c r="A14" s="4" t="s">
        <v>1717</v>
      </c>
      <c r="B14" s="4" t="s">
        <v>1718</v>
      </c>
      <c r="C14" s="5">
        <v>16.097145000000001</v>
      </c>
      <c r="D14" s="5">
        <v>15.88208</v>
      </c>
      <c r="E14" s="5">
        <v>23.409164000000001</v>
      </c>
      <c r="F14" s="5">
        <v>16.218682000000001</v>
      </c>
      <c r="G14" s="5">
        <v>18.293119999999998</v>
      </c>
    </row>
    <row r="15" spans="1:8" x14ac:dyDescent="0.2">
      <c r="A15" s="4" t="s">
        <v>1719</v>
      </c>
      <c r="B15" s="4" t="s">
        <v>1720</v>
      </c>
      <c r="C15" s="5">
        <v>9.9229570000000002</v>
      </c>
      <c r="D15" s="5">
        <v>16.486509999999999</v>
      </c>
      <c r="E15" s="5">
        <v>4.5549059999999999</v>
      </c>
      <c r="F15" s="5">
        <v>136.33962299999999</v>
      </c>
      <c r="G15" s="5">
        <v>158.7820385</v>
      </c>
    </row>
    <row r="16" spans="1:8" x14ac:dyDescent="0.2">
      <c r="A16" s="4" t="s">
        <v>1808</v>
      </c>
      <c r="B16" s="4" t="s">
        <v>1809</v>
      </c>
      <c r="C16" s="5">
        <v>669.08242399999995</v>
      </c>
      <c r="D16" s="5">
        <v>189.92710299999999</v>
      </c>
      <c r="E16" s="5">
        <v>8.6115169999999992</v>
      </c>
      <c r="F16" s="5">
        <v>9.3897650000000006</v>
      </c>
      <c r="G16" s="5">
        <v>34.974603999999999</v>
      </c>
    </row>
    <row r="17" spans="1:7" x14ac:dyDescent="0.2">
      <c r="A17" s="4" t="s">
        <v>1721</v>
      </c>
      <c r="B17" s="4" t="s">
        <v>1722</v>
      </c>
      <c r="C17" s="5">
        <v>2.8379723800000001</v>
      </c>
      <c r="D17" s="5">
        <v>93.191376000000005</v>
      </c>
      <c r="E17" s="5">
        <v>35.304654999999997</v>
      </c>
      <c r="F17" s="5">
        <v>3.7412869999999998</v>
      </c>
      <c r="G17" s="5">
        <v>6.8451430000000002</v>
      </c>
    </row>
    <row r="18" spans="1:7" x14ac:dyDescent="0.2">
      <c r="A18" s="4" t="s">
        <v>1723</v>
      </c>
      <c r="B18" s="4" t="s">
        <v>1724</v>
      </c>
      <c r="C18" s="5">
        <v>0</v>
      </c>
      <c r="D18" s="5">
        <v>4.15212</v>
      </c>
      <c r="E18" s="5">
        <v>0</v>
      </c>
      <c r="F18" s="5">
        <v>0.35358200000000001</v>
      </c>
      <c r="G18" s="5">
        <v>0</v>
      </c>
    </row>
    <row r="19" spans="1:7" x14ac:dyDescent="0.2">
      <c r="A19" s="4" t="s">
        <v>1725</v>
      </c>
      <c r="B19" s="4" t="s">
        <v>1726</v>
      </c>
      <c r="C19" s="5">
        <v>2401.0770141999997</v>
      </c>
      <c r="D19" s="5">
        <v>3868.28586</v>
      </c>
      <c r="E19" s="5">
        <v>4436.5953540500004</v>
      </c>
      <c r="F19" s="5">
        <v>4189.9981005</v>
      </c>
      <c r="G19" s="5">
        <v>4970.5452350200003</v>
      </c>
    </row>
    <row r="20" spans="1:7" x14ac:dyDescent="0.2">
      <c r="A20" s="4" t="s">
        <v>1727</v>
      </c>
      <c r="B20" s="4" t="s">
        <v>1728</v>
      </c>
      <c r="C20" s="5">
        <v>1660.8602958600002</v>
      </c>
      <c r="D20" s="5">
        <v>1352.182321</v>
      </c>
      <c r="E20" s="5">
        <v>900.12445700000001</v>
      </c>
      <c r="F20" s="5">
        <v>2529.5736470000002</v>
      </c>
      <c r="G20" s="5">
        <v>3561.1217860199999</v>
      </c>
    </row>
    <row r="21" spans="1:7" x14ac:dyDescent="0.2">
      <c r="A21" s="4" t="s">
        <v>1729</v>
      </c>
      <c r="B21" s="4" t="s">
        <v>1730</v>
      </c>
      <c r="C21" s="5">
        <v>5.5834630000000001</v>
      </c>
      <c r="D21" s="5">
        <v>10.046179</v>
      </c>
      <c r="E21" s="5">
        <v>8.3513640000000002</v>
      </c>
      <c r="F21" s="5">
        <v>9.5143240000000002</v>
      </c>
      <c r="G21" s="5">
        <v>23.610032</v>
      </c>
    </row>
    <row r="22" spans="1:7" x14ac:dyDescent="0.2">
      <c r="A22" s="4" t="s">
        <v>1731</v>
      </c>
      <c r="B22" s="4" t="s">
        <v>1732</v>
      </c>
      <c r="C22" s="5">
        <v>1306.5799589999999</v>
      </c>
      <c r="D22" s="5">
        <v>751.02673500000003</v>
      </c>
      <c r="E22" s="5">
        <v>782.2536255</v>
      </c>
      <c r="F22" s="5">
        <v>928.18593850000002</v>
      </c>
      <c r="G22" s="5">
        <v>1660.6244925000001</v>
      </c>
    </row>
    <row r="23" spans="1:7" x14ac:dyDescent="0.2">
      <c r="A23" s="4" t="s">
        <v>1810</v>
      </c>
      <c r="B23" s="4" t="s">
        <v>1811</v>
      </c>
      <c r="C23" s="5">
        <v>1439.4977389999999</v>
      </c>
      <c r="D23" s="5">
        <v>1559.0791939999999</v>
      </c>
      <c r="E23" s="5">
        <v>0</v>
      </c>
      <c r="F23" s="5">
        <v>1774.7841980000001</v>
      </c>
      <c r="G23" s="5">
        <v>2448.7581960000002</v>
      </c>
    </row>
    <row r="24" spans="1:7" x14ac:dyDescent="0.2">
      <c r="A24" s="4" t="s">
        <v>1733</v>
      </c>
      <c r="B24" s="4" t="s">
        <v>1734</v>
      </c>
      <c r="C24" s="5">
        <v>53003.127014860002</v>
      </c>
      <c r="D24" s="5">
        <v>70302.278395000001</v>
      </c>
      <c r="E24" s="5">
        <v>35534.154557630005</v>
      </c>
      <c r="F24" s="5">
        <v>56624.767762210002</v>
      </c>
      <c r="G24" s="5">
        <v>68224.48993791001</v>
      </c>
    </row>
    <row r="25" spans="1:7" x14ac:dyDescent="0.2">
      <c r="A25" s="4" t="s">
        <v>1735</v>
      </c>
      <c r="B25" s="4" t="s">
        <v>1736</v>
      </c>
      <c r="C25" s="5">
        <v>1370.0085630000001</v>
      </c>
      <c r="D25" s="5">
        <v>2026.0778160099999</v>
      </c>
      <c r="E25" s="5">
        <v>1816.5300618599999</v>
      </c>
      <c r="F25" s="5">
        <v>2005.0263809999999</v>
      </c>
      <c r="G25" s="5">
        <v>1844.6174100000001</v>
      </c>
    </row>
    <row r="26" spans="1:7" x14ac:dyDescent="0.2">
      <c r="A26" s="4" t="s">
        <v>1812</v>
      </c>
      <c r="B26" s="4" t="s">
        <v>1813</v>
      </c>
      <c r="C26" s="5">
        <v>0</v>
      </c>
      <c r="D26" s="5">
        <v>0</v>
      </c>
      <c r="E26" s="5">
        <v>0</v>
      </c>
      <c r="F26" s="5">
        <v>0</v>
      </c>
      <c r="G26" s="5">
        <v>0</v>
      </c>
    </row>
    <row r="27" spans="1:7" x14ac:dyDescent="0.2">
      <c r="A27" s="4" t="s">
        <v>1814</v>
      </c>
      <c r="B27" s="4" t="s">
        <v>1815</v>
      </c>
      <c r="C27" s="5">
        <v>1.0226000000000001E-2</v>
      </c>
      <c r="D27" s="5">
        <v>0.101706</v>
      </c>
      <c r="E27" s="5">
        <v>0.451212</v>
      </c>
      <c r="F27" s="5">
        <v>0.10381600000000001</v>
      </c>
      <c r="G27" s="5">
        <v>8.0255999999999994E-2</v>
      </c>
    </row>
    <row r="28" spans="1:7" x14ac:dyDescent="0.2">
      <c r="A28" s="4" t="s">
        <v>1737</v>
      </c>
      <c r="B28" s="4" t="s">
        <v>1738</v>
      </c>
      <c r="C28" s="5">
        <v>13557.489567787001</v>
      </c>
      <c r="D28" s="5">
        <v>8156.4633530980009</v>
      </c>
      <c r="E28" s="5">
        <v>8462.161040336001</v>
      </c>
      <c r="F28" s="5">
        <v>8487.3968365729997</v>
      </c>
      <c r="G28" s="5">
        <v>6520.058438643001</v>
      </c>
    </row>
    <row r="29" spans="1:7" x14ac:dyDescent="0.2">
      <c r="A29" s="4" t="s">
        <v>1816</v>
      </c>
      <c r="B29" s="4" t="s">
        <v>1817</v>
      </c>
      <c r="C29" s="5">
        <v>0.29404599999999997</v>
      </c>
      <c r="D29" s="5">
        <v>1.049912</v>
      </c>
      <c r="E29" s="5">
        <v>2.1033879999999998</v>
      </c>
      <c r="F29" s="5">
        <v>1.672531</v>
      </c>
      <c r="G29" s="5">
        <v>10.179</v>
      </c>
    </row>
    <row r="30" spans="1:7" x14ac:dyDescent="0.2">
      <c r="A30" s="4" t="s">
        <v>1739</v>
      </c>
      <c r="B30" s="4" t="s">
        <v>1740</v>
      </c>
      <c r="C30" s="5">
        <v>919.78268400000002</v>
      </c>
      <c r="D30" s="5">
        <v>842.03756512999996</v>
      </c>
      <c r="E30" s="5">
        <v>809.43483116599998</v>
      </c>
      <c r="F30" s="5">
        <v>929.06501017599999</v>
      </c>
      <c r="G30" s="5">
        <v>1297.2715623959998</v>
      </c>
    </row>
    <row r="31" spans="1:7" x14ac:dyDescent="0.2">
      <c r="A31" s="4" t="s">
        <v>1741</v>
      </c>
      <c r="B31" s="4" t="s">
        <v>1742</v>
      </c>
      <c r="C31" s="5">
        <v>474.11679200999998</v>
      </c>
      <c r="D31" s="5">
        <v>835.77307074999999</v>
      </c>
      <c r="E31" s="5">
        <v>705.88192565999998</v>
      </c>
      <c r="F31" s="5">
        <v>468.77104300000002</v>
      </c>
      <c r="G31" s="5">
        <v>604.49613999999997</v>
      </c>
    </row>
    <row r="32" spans="1:7" x14ac:dyDescent="0.2">
      <c r="A32" s="4" t="s">
        <v>1743</v>
      </c>
      <c r="B32" s="4" t="s">
        <v>1744</v>
      </c>
      <c r="C32" s="5">
        <v>764.67177838999999</v>
      </c>
      <c r="D32" s="5">
        <v>1121.07911076</v>
      </c>
      <c r="E32" s="5">
        <v>1208.7077438600002</v>
      </c>
      <c r="F32" s="5">
        <v>938.01812442999994</v>
      </c>
      <c r="G32" s="5">
        <v>1353.1610825</v>
      </c>
    </row>
    <row r="33" spans="1:7" x14ac:dyDescent="0.2">
      <c r="A33" s="4" t="s">
        <v>1745</v>
      </c>
      <c r="B33" s="4" t="s">
        <v>1746</v>
      </c>
      <c r="C33" s="5">
        <v>15215.411053149999</v>
      </c>
      <c r="D33" s="5">
        <v>14821.045340999999</v>
      </c>
      <c r="E33" s="5">
        <v>19340.647720000001</v>
      </c>
      <c r="F33" s="5">
        <v>18033.786212340001</v>
      </c>
      <c r="G33" s="5">
        <v>22775.09059245</v>
      </c>
    </row>
    <row r="34" spans="1:7" x14ac:dyDescent="0.2">
      <c r="A34" s="4" t="s">
        <v>1747</v>
      </c>
      <c r="B34" s="4" t="s">
        <v>1748</v>
      </c>
      <c r="C34" s="5">
        <v>2353.7532970200004</v>
      </c>
      <c r="D34" s="5">
        <v>3159.5855057540002</v>
      </c>
      <c r="E34" s="5">
        <v>2969.3245789620005</v>
      </c>
      <c r="F34" s="5">
        <v>2410.6788294099997</v>
      </c>
      <c r="G34" s="5">
        <v>2165.8390744560002</v>
      </c>
    </row>
    <row r="35" spans="1:7" x14ac:dyDescent="0.2">
      <c r="A35" s="4" t="s">
        <v>1749</v>
      </c>
      <c r="B35" s="4" t="s">
        <v>1750</v>
      </c>
      <c r="C35" s="5">
        <v>18506.916981999999</v>
      </c>
      <c r="D35" s="5">
        <v>464.81435499999998</v>
      </c>
      <c r="E35" s="5">
        <v>160.69681600000001</v>
      </c>
      <c r="F35" s="5">
        <v>250.477171</v>
      </c>
      <c r="G35" s="5">
        <v>77.462108000000001</v>
      </c>
    </row>
    <row r="36" spans="1:7" x14ac:dyDescent="0.2">
      <c r="A36" s="4" t="s">
        <v>1751</v>
      </c>
      <c r="B36" s="4" t="s">
        <v>1752</v>
      </c>
      <c r="C36" s="5">
        <v>2339.8430640000001</v>
      </c>
      <c r="D36" s="5">
        <v>1289.86934453</v>
      </c>
      <c r="E36" s="5">
        <v>873.85758925000005</v>
      </c>
      <c r="F36" s="5">
        <v>908.3158995</v>
      </c>
      <c r="G36" s="5">
        <v>1899.09485075</v>
      </c>
    </row>
    <row r="37" spans="1:7" x14ac:dyDescent="0.2">
      <c r="A37" s="4" t="s">
        <v>1753</v>
      </c>
      <c r="B37" s="4" t="s">
        <v>1754</v>
      </c>
      <c r="C37" s="5">
        <v>4422.7517520200008</v>
      </c>
      <c r="D37" s="5">
        <v>3254.2605584110001</v>
      </c>
      <c r="E37" s="5">
        <v>2739.7600984199998</v>
      </c>
      <c r="F37" s="5">
        <v>3102.9546073470005</v>
      </c>
      <c r="G37" s="5">
        <v>2961.7526301599996</v>
      </c>
    </row>
    <row r="38" spans="1:7" x14ac:dyDescent="0.2">
      <c r="A38" s="4" t="s">
        <v>1755</v>
      </c>
      <c r="B38" s="4" t="s">
        <v>1756</v>
      </c>
      <c r="C38" s="5">
        <v>8763.8337914799995</v>
      </c>
      <c r="D38" s="5">
        <v>5412.9244870280008</v>
      </c>
      <c r="E38" s="5">
        <v>3901.6639980950004</v>
      </c>
      <c r="F38" s="5">
        <v>4117.7245678500003</v>
      </c>
      <c r="G38" s="5">
        <v>4134.1985967749997</v>
      </c>
    </row>
    <row r="39" spans="1:7" x14ac:dyDescent="0.2">
      <c r="A39" s="4" t="s">
        <v>1818</v>
      </c>
      <c r="B39" s="4" t="s">
        <v>1819</v>
      </c>
      <c r="C39" s="5">
        <v>4.1213439999999997</v>
      </c>
      <c r="D39" s="5">
        <v>21.885777999999998</v>
      </c>
      <c r="E39" s="5">
        <v>4.4098759999999997</v>
      </c>
      <c r="F39" s="5">
        <v>7.0581290000000001</v>
      </c>
      <c r="G39" s="5">
        <v>14.998393</v>
      </c>
    </row>
    <row r="40" spans="1:7" x14ac:dyDescent="0.2">
      <c r="A40" s="4" t="s">
        <v>1757</v>
      </c>
      <c r="B40" s="4" t="s">
        <v>1758</v>
      </c>
      <c r="C40" s="5">
        <v>2196.5295922300002</v>
      </c>
      <c r="D40" s="5">
        <v>3878.1815853630001</v>
      </c>
      <c r="E40" s="5">
        <v>1845.5940589700001</v>
      </c>
      <c r="F40" s="5">
        <v>1787.95648807</v>
      </c>
      <c r="G40" s="5">
        <v>2175.1522961599999</v>
      </c>
    </row>
    <row r="41" spans="1:7" x14ac:dyDescent="0.2">
      <c r="A41" s="4" t="s">
        <v>1759</v>
      </c>
      <c r="B41" s="4" t="s">
        <v>1760</v>
      </c>
      <c r="C41" s="5">
        <v>592.04329800000005</v>
      </c>
      <c r="D41" s="5">
        <v>735.21434374</v>
      </c>
      <c r="E41" s="5">
        <v>738.19958837000001</v>
      </c>
      <c r="F41" s="5">
        <v>328.37248599999998</v>
      </c>
      <c r="G41" s="5">
        <v>509.80227666999997</v>
      </c>
    </row>
    <row r="42" spans="1:7" x14ac:dyDescent="0.2">
      <c r="A42" s="4" t="s">
        <v>1761</v>
      </c>
      <c r="B42" s="4" t="s">
        <v>1762</v>
      </c>
      <c r="C42" s="5">
        <v>4517.9956685900006</v>
      </c>
      <c r="D42" s="5">
        <v>4790.0163205130002</v>
      </c>
      <c r="E42" s="5">
        <v>3516.7785306520004</v>
      </c>
      <c r="F42" s="5">
        <v>3896.8115976100003</v>
      </c>
      <c r="G42" s="5">
        <v>3747.3237583200003</v>
      </c>
    </row>
    <row r="43" spans="1:7" x14ac:dyDescent="0.2">
      <c r="A43" s="4" t="s">
        <v>1763</v>
      </c>
      <c r="B43" s="4" t="s">
        <v>1764</v>
      </c>
      <c r="C43" s="5">
        <v>6727.3584823000001</v>
      </c>
      <c r="D43" s="5">
        <v>7232.2697311899992</v>
      </c>
      <c r="E43" s="5">
        <v>6654.2434275899996</v>
      </c>
      <c r="F43" s="5">
        <v>7136.4434450399995</v>
      </c>
      <c r="G43" s="5">
        <v>6465.5250243700002</v>
      </c>
    </row>
    <row r="44" spans="1:7" x14ac:dyDescent="0.2">
      <c r="A44" s="4" t="s">
        <v>1765</v>
      </c>
      <c r="B44" s="4" t="s">
        <v>1766</v>
      </c>
      <c r="C44" s="5">
        <v>10640.409404070002</v>
      </c>
      <c r="D44" s="5">
        <v>10131.502910440002</v>
      </c>
      <c r="E44" s="5">
        <v>12108.049551595001</v>
      </c>
      <c r="F44" s="5">
        <v>9225.7932312099983</v>
      </c>
      <c r="G44" s="5">
        <v>13680.957688569999</v>
      </c>
    </row>
    <row r="45" spans="1:7" x14ac:dyDescent="0.2">
      <c r="A45" s="4" t="s">
        <v>1767</v>
      </c>
      <c r="B45" s="4" t="s">
        <v>1768</v>
      </c>
      <c r="C45" s="5">
        <v>14403.963117929999</v>
      </c>
      <c r="D45" s="5">
        <v>9718.7640038049976</v>
      </c>
      <c r="E45" s="5">
        <v>16900.79017806</v>
      </c>
      <c r="F45" s="5">
        <v>15334.566521351997</v>
      </c>
      <c r="G45" s="5">
        <v>18547.25388552</v>
      </c>
    </row>
    <row r="46" spans="1:7" x14ac:dyDescent="0.2">
      <c r="A46" s="4" t="s">
        <v>1769</v>
      </c>
      <c r="B46" s="4" t="s">
        <v>1770</v>
      </c>
      <c r="C46" s="5">
        <v>714.64304313000002</v>
      </c>
      <c r="D46" s="5">
        <v>964.45808447000002</v>
      </c>
      <c r="E46" s="5">
        <v>1362.46702641</v>
      </c>
      <c r="F46" s="5">
        <v>1341.688339</v>
      </c>
      <c r="G46" s="5">
        <v>1241.16443594</v>
      </c>
    </row>
    <row r="47" spans="1:7" x14ac:dyDescent="0.2">
      <c r="A47" s="4" t="s">
        <v>1771</v>
      </c>
      <c r="B47" s="4" t="s">
        <v>1772</v>
      </c>
      <c r="C47" s="5">
        <v>9485.1416571500013</v>
      </c>
      <c r="D47" s="5">
        <v>9165.2994047100001</v>
      </c>
      <c r="E47" s="5">
        <v>4518.2895619800001</v>
      </c>
      <c r="F47" s="5">
        <v>8466.1842994899998</v>
      </c>
      <c r="G47" s="5">
        <v>7211.0732825300001</v>
      </c>
    </row>
    <row r="48" spans="1:7" x14ac:dyDescent="0.2">
      <c r="A48" s="4" t="s">
        <v>1773</v>
      </c>
      <c r="B48" s="4" t="s">
        <v>1774</v>
      </c>
      <c r="C48" s="5">
        <v>2340.5626288400003</v>
      </c>
      <c r="D48" s="5">
        <v>1455.23096822</v>
      </c>
      <c r="E48" s="5">
        <v>1581.1230802779999</v>
      </c>
      <c r="F48" s="5">
        <v>1198.6221824200002</v>
      </c>
      <c r="G48" s="5">
        <v>1169.4880297</v>
      </c>
    </row>
    <row r="49" spans="1:7" x14ac:dyDescent="0.2">
      <c r="A49" s="4" t="s">
        <v>1775</v>
      </c>
      <c r="B49" s="4" t="s">
        <v>1776</v>
      </c>
      <c r="C49" s="5">
        <v>5960.9926150199999</v>
      </c>
      <c r="D49" s="5">
        <v>9989.7949835899999</v>
      </c>
      <c r="E49" s="5">
        <v>9672.3605275900009</v>
      </c>
      <c r="F49" s="5">
        <v>10613.89487233</v>
      </c>
      <c r="G49" s="5">
        <v>7593.8059869900007</v>
      </c>
    </row>
    <row r="50" spans="1:7" x14ac:dyDescent="0.2">
      <c r="A50" s="4" t="s">
        <v>1777</v>
      </c>
      <c r="B50" s="4" t="s">
        <v>1778</v>
      </c>
      <c r="C50" s="5">
        <v>197.00072599999999</v>
      </c>
      <c r="D50" s="5">
        <v>77.333226999999994</v>
      </c>
      <c r="E50" s="5">
        <v>74.299297999999993</v>
      </c>
      <c r="F50" s="5">
        <v>233.97907719999998</v>
      </c>
      <c r="G50" s="5">
        <v>509.86488500000002</v>
      </c>
    </row>
    <row r="51" spans="1:7" x14ac:dyDescent="0.2">
      <c r="A51" s="4" t="s">
        <v>1779</v>
      </c>
      <c r="B51" s="4" t="s">
        <v>1780</v>
      </c>
      <c r="C51" s="5">
        <v>5421.2555031000002</v>
      </c>
      <c r="D51" s="5">
        <v>10346.779452619996</v>
      </c>
      <c r="E51" s="5">
        <v>6044.3540955030003</v>
      </c>
      <c r="F51" s="5">
        <v>7095.5692114069998</v>
      </c>
      <c r="G51" s="5">
        <v>6359.7359424300003</v>
      </c>
    </row>
    <row r="52" spans="1:7" x14ac:dyDescent="0.2">
      <c r="A52" s="4" t="s">
        <v>1781</v>
      </c>
      <c r="B52" s="4" t="s">
        <v>1782</v>
      </c>
      <c r="C52" s="5">
        <v>1985.53059555</v>
      </c>
      <c r="D52" s="5">
        <v>2122.2307263600001</v>
      </c>
      <c r="E52" s="5">
        <v>1987.7136860799999</v>
      </c>
      <c r="F52" s="5">
        <v>1220.5031654300001</v>
      </c>
      <c r="G52" s="5">
        <v>1662.5858474500001</v>
      </c>
    </row>
    <row r="53" spans="1:7" x14ac:dyDescent="0.2">
      <c r="A53" s="4" t="s">
        <v>1783</v>
      </c>
      <c r="B53" s="4" t="s">
        <v>1784</v>
      </c>
      <c r="C53" s="5">
        <v>3241.9888005600001</v>
      </c>
      <c r="D53" s="5">
        <v>6352.596598430001</v>
      </c>
      <c r="E53" s="5">
        <v>5418.4450020100003</v>
      </c>
      <c r="F53" s="5">
        <v>4397.3983019899997</v>
      </c>
      <c r="G53" s="5">
        <v>4833.8160700300004</v>
      </c>
    </row>
    <row r="54" spans="1:7" x14ac:dyDescent="0.2">
      <c r="A54" s="4" t="s">
        <v>1785</v>
      </c>
      <c r="B54" s="4" t="s">
        <v>1786</v>
      </c>
      <c r="C54" s="5">
        <v>7371.1581196800007</v>
      </c>
      <c r="D54" s="5">
        <v>11880.801803154</v>
      </c>
      <c r="E54" s="5">
        <v>12137.838761019999</v>
      </c>
      <c r="F54" s="5">
        <v>9708.9094919189993</v>
      </c>
      <c r="G54" s="5">
        <v>7443.4253425659999</v>
      </c>
    </row>
    <row r="55" spans="1:7" x14ac:dyDescent="0.2">
      <c r="A55" s="4" t="s">
        <v>1787</v>
      </c>
      <c r="B55" s="4" t="s">
        <v>1788</v>
      </c>
      <c r="C55" s="5">
        <v>25170.091932840001</v>
      </c>
      <c r="D55" s="5">
        <v>34042.075976152002</v>
      </c>
      <c r="E55" s="5">
        <v>35074.242747879995</v>
      </c>
      <c r="F55" s="5">
        <v>43253.093324400004</v>
      </c>
      <c r="G55" s="5">
        <v>35892.266409560005</v>
      </c>
    </row>
    <row r="56" spans="1:7" x14ac:dyDescent="0.2">
      <c r="A56" s="4" t="s">
        <v>1789</v>
      </c>
      <c r="B56" s="4" t="s">
        <v>1790</v>
      </c>
      <c r="C56" s="5">
        <v>47.559308000000001</v>
      </c>
      <c r="D56" s="5">
        <v>80.317493980000009</v>
      </c>
      <c r="E56" s="5">
        <v>66.919478850000004</v>
      </c>
      <c r="F56" s="5">
        <v>27.874756000000001</v>
      </c>
      <c r="G56" s="5">
        <v>11.650489</v>
      </c>
    </row>
    <row r="57" spans="1:7" x14ac:dyDescent="0.2">
      <c r="A57" s="4" t="s">
        <v>1791</v>
      </c>
      <c r="B57" s="4" t="s">
        <v>1792</v>
      </c>
      <c r="C57" s="5">
        <v>1267.2817251600002</v>
      </c>
      <c r="D57" s="5">
        <v>2090.2753591300002</v>
      </c>
      <c r="E57" s="5">
        <v>2359.5271257499999</v>
      </c>
      <c r="F57" s="5">
        <v>1621.5157334950002</v>
      </c>
      <c r="G57" s="5">
        <v>1679.8752920999998</v>
      </c>
    </row>
    <row r="58" spans="1:7" x14ac:dyDescent="0.2">
      <c r="A58" s="4" t="s">
        <v>1793</v>
      </c>
      <c r="B58" s="4" t="s">
        <v>1794</v>
      </c>
      <c r="C58" s="5">
        <v>846.39647882999998</v>
      </c>
      <c r="D58" s="5">
        <v>1448.25572455</v>
      </c>
      <c r="E58" s="5">
        <v>1293.9398206000001</v>
      </c>
      <c r="F58" s="5">
        <v>1100.7046742299999</v>
      </c>
      <c r="G58" s="5">
        <v>1020.5044443100001</v>
      </c>
    </row>
    <row r="59" spans="1:7" x14ac:dyDescent="0.2">
      <c r="A59" s="4" t="s">
        <v>1795</v>
      </c>
      <c r="B59" s="4" t="s">
        <v>1796</v>
      </c>
      <c r="C59" s="5">
        <v>136.53466098000001</v>
      </c>
      <c r="D59" s="5">
        <v>567.04566198300006</v>
      </c>
      <c r="E59" s="5">
        <v>404.64056599999998</v>
      </c>
      <c r="F59" s="5">
        <v>318.82697280000002</v>
      </c>
      <c r="G59" s="5">
        <v>309.3744835</v>
      </c>
    </row>
    <row r="60" spans="1:7" x14ac:dyDescent="0.2">
      <c r="A60" s="4" t="s">
        <v>1797</v>
      </c>
      <c r="B60" s="4" t="s">
        <v>1798</v>
      </c>
      <c r="C60" s="5">
        <v>419.82855318999998</v>
      </c>
      <c r="D60" s="5">
        <v>590.77744559000007</v>
      </c>
      <c r="E60" s="5">
        <v>1292.5151706199999</v>
      </c>
      <c r="F60" s="5">
        <v>960.19242555999995</v>
      </c>
      <c r="G60" s="5">
        <v>618.03261085999998</v>
      </c>
    </row>
    <row r="61" spans="1:7" x14ac:dyDescent="0.2">
      <c r="A61" s="4" t="s">
        <v>1799</v>
      </c>
      <c r="B61" s="4" t="s">
        <v>1800</v>
      </c>
      <c r="C61" s="5">
        <v>742.31920476999994</v>
      </c>
      <c r="D61" s="5">
        <v>1484.7121172</v>
      </c>
      <c r="E61" s="5">
        <v>1027.2535255299999</v>
      </c>
      <c r="F61" s="5">
        <v>974.6104977</v>
      </c>
      <c r="G61" s="5">
        <v>931.73815138999998</v>
      </c>
    </row>
    <row r="62" spans="1:7" x14ac:dyDescent="0.2">
      <c r="A62" s="4" t="s">
        <v>1801</v>
      </c>
      <c r="B62" s="4" t="s">
        <v>1802</v>
      </c>
      <c r="C62" s="5">
        <v>2252.5669317500001</v>
      </c>
      <c r="D62" s="5">
        <v>2855.5784074899998</v>
      </c>
      <c r="E62" s="5">
        <v>1811.2647160899999</v>
      </c>
      <c r="F62" s="5">
        <v>1469.683539077</v>
      </c>
      <c r="G62" s="5">
        <v>2173.864596205</v>
      </c>
    </row>
    <row r="63" spans="1:7" x14ac:dyDescent="0.2">
      <c r="A63" s="4" t="s">
        <v>1803</v>
      </c>
      <c r="B63" s="4" t="s">
        <v>1804</v>
      </c>
      <c r="C63" s="5">
        <v>79.136247999999995</v>
      </c>
      <c r="D63" s="5">
        <v>67.443799530000007</v>
      </c>
      <c r="E63" s="5">
        <v>84.009981239999988</v>
      </c>
      <c r="F63" s="5">
        <v>122.07041599999999</v>
      </c>
      <c r="G63" s="5">
        <v>145.20029349999999</v>
      </c>
    </row>
    <row r="64" spans="1:7" x14ac:dyDescent="0.2">
      <c r="A64" s="4" t="s">
        <v>1805</v>
      </c>
      <c r="B64" s="4" t="s">
        <v>1806</v>
      </c>
      <c r="C64" s="5">
        <v>3291.6572339800005</v>
      </c>
      <c r="D64" s="5">
        <v>5356.128094761998</v>
      </c>
      <c r="E64" s="5">
        <v>4777.6233287499999</v>
      </c>
      <c r="F64" s="5">
        <v>3833.3901366700002</v>
      </c>
      <c r="G64" s="5">
        <v>4651.3451699750003</v>
      </c>
    </row>
    <row r="65" spans="1:7" ht="13.5" thickBot="1" x14ac:dyDescent="0.25">
      <c r="A65" s="4" t="s">
        <v>1820</v>
      </c>
      <c r="B65" s="4" t="s">
        <v>1412</v>
      </c>
      <c r="C65" s="5">
        <v>40.38823</v>
      </c>
      <c r="D65" s="5">
        <v>0</v>
      </c>
      <c r="E65" s="5">
        <v>0</v>
      </c>
      <c r="F65" s="5">
        <v>0</v>
      </c>
      <c r="G65" s="5">
        <v>0.27917500000000001</v>
      </c>
    </row>
    <row r="66" spans="1:7" s="3" customFormat="1" ht="13.5" thickBot="1" x14ac:dyDescent="0.25">
      <c r="A66" s="1"/>
      <c r="B66" s="1" t="s">
        <v>1691</v>
      </c>
      <c r="C66" s="2">
        <f>SUM($C$2:$C$65)</f>
        <v>318377.65341997717</v>
      </c>
      <c r="D66" s="2">
        <f>SUM($D$2:$D$65)</f>
        <v>381400.82890352607</v>
      </c>
      <c r="E66" s="2">
        <f>SUM($E$2:$E$65)</f>
        <v>397916.36503313488</v>
      </c>
      <c r="F66" s="2">
        <f>SUM($F$2:$F$65)</f>
        <v>392456.64798827789</v>
      </c>
      <c r="G66" s="2">
        <f>SUM($G$2:$G$65)</f>
        <v>421928.44922950299</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66"/>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1692</v>
      </c>
      <c r="C1" s="2" t="s">
        <v>1656</v>
      </c>
      <c r="D1" s="2" t="s">
        <v>1657</v>
      </c>
      <c r="E1" s="2" t="s">
        <v>1658</v>
      </c>
      <c r="F1" s="2" t="s">
        <v>1659</v>
      </c>
      <c r="G1" s="2" t="s">
        <v>1660</v>
      </c>
      <c r="H1" s="3"/>
    </row>
    <row r="2" spans="1:8" x14ac:dyDescent="0.2">
      <c r="A2" s="4" t="s">
        <v>1693</v>
      </c>
      <c r="B2" s="4" t="s">
        <v>1694</v>
      </c>
      <c r="C2" s="5">
        <v>0</v>
      </c>
      <c r="D2" s="5">
        <v>1.732</v>
      </c>
      <c r="E2" s="5">
        <v>12.6204</v>
      </c>
      <c r="F2" s="5">
        <v>6.468</v>
      </c>
      <c r="G2" s="5">
        <v>3.8380000000000001</v>
      </c>
    </row>
    <row r="3" spans="1:8" x14ac:dyDescent="0.2">
      <c r="A3" s="4" t="s">
        <v>1695</v>
      </c>
      <c r="B3" s="4" t="s">
        <v>1696</v>
      </c>
      <c r="C3" s="5">
        <v>20076.635569999999</v>
      </c>
      <c r="D3" s="5">
        <v>17785.047420000006</v>
      </c>
      <c r="E3" s="5">
        <v>32236.522860000001</v>
      </c>
      <c r="F3" s="5">
        <v>26738.327600000001</v>
      </c>
      <c r="G3" s="5">
        <v>31168.28255</v>
      </c>
    </row>
    <row r="4" spans="1:8" x14ac:dyDescent="0.2">
      <c r="A4" s="4" t="s">
        <v>1697</v>
      </c>
      <c r="B4" s="4" t="s">
        <v>1698</v>
      </c>
      <c r="C4" s="5">
        <v>1284.3282999999997</v>
      </c>
      <c r="D4" s="5">
        <v>1698.3287099999998</v>
      </c>
      <c r="E4" s="5">
        <v>1495.67804</v>
      </c>
      <c r="F4" s="5">
        <v>1634.7446600000001</v>
      </c>
      <c r="G4" s="5">
        <v>2145.2605600000002</v>
      </c>
    </row>
    <row r="5" spans="1:8" x14ac:dyDescent="0.2">
      <c r="A5" s="4" t="s">
        <v>1699</v>
      </c>
      <c r="B5" s="4" t="s">
        <v>1700</v>
      </c>
      <c r="C5" s="5">
        <v>21439.312589999994</v>
      </c>
      <c r="D5" s="5">
        <v>29402.50648</v>
      </c>
      <c r="E5" s="5">
        <v>24074.684979999998</v>
      </c>
      <c r="F5" s="5">
        <v>27092.622510000001</v>
      </c>
      <c r="G5" s="5">
        <v>35339.38594</v>
      </c>
    </row>
    <row r="6" spans="1:8" x14ac:dyDescent="0.2">
      <c r="A6" s="4" t="s">
        <v>1701</v>
      </c>
      <c r="B6" s="4" t="s">
        <v>1702</v>
      </c>
      <c r="C6" s="5">
        <v>161055.48207</v>
      </c>
      <c r="D6" s="5">
        <v>310336.13873000001</v>
      </c>
      <c r="E6" s="5">
        <v>498196.62416999991</v>
      </c>
      <c r="F6" s="5">
        <v>406869.74334999995</v>
      </c>
      <c r="G6" s="5">
        <v>433668.24467000004</v>
      </c>
    </row>
    <row r="7" spans="1:8" x14ac:dyDescent="0.2">
      <c r="A7" s="4" t="s">
        <v>1703</v>
      </c>
      <c r="B7" s="4" t="s">
        <v>1704</v>
      </c>
      <c r="C7" s="5">
        <v>23685.528430000002</v>
      </c>
      <c r="D7" s="5">
        <v>27263.290780000003</v>
      </c>
      <c r="E7" s="5">
        <v>24370.401409999991</v>
      </c>
      <c r="F7" s="5">
        <v>29133.371869999995</v>
      </c>
      <c r="G7" s="5">
        <v>28261.892140000004</v>
      </c>
    </row>
    <row r="8" spans="1:8" x14ac:dyDescent="0.2">
      <c r="A8" s="4" t="s">
        <v>1705</v>
      </c>
      <c r="B8" s="4" t="s">
        <v>1706</v>
      </c>
      <c r="C8" s="5">
        <v>23224.866000000002</v>
      </c>
      <c r="D8" s="5">
        <v>50340.336480000005</v>
      </c>
      <c r="E8" s="5">
        <v>31066.749820000001</v>
      </c>
      <c r="F8" s="5">
        <v>18144.602749999998</v>
      </c>
      <c r="G8" s="5">
        <v>36160.574529999991</v>
      </c>
    </row>
    <row r="9" spans="1:8" x14ac:dyDescent="0.2">
      <c r="A9" s="4" t="s">
        <v>1707</v>
      </c>
      <c r="B9" s="4" t="s">
        <v>1708</v>
      </c>
      <c r="C9" s="5">
        <v>1643.7290699999999</v>
      </c>
      <c r="D9" s="5">
        <v>1376.4542999999999</v>
      </c>
      <c r="E9" s="5">
        <v>2101.8045699999998</v>
      </c>
      <c r="F9" s="5">
        <v>974.87941000000012</v>
      </c>
      <c r="G9" s="5">
        <v>714.74416999999994</v>
      </c>
    </row>
    <row r="10" spans="1:8" x14ac:dyDescent="0.2">
      <c r="A10" s="4" t="s">
        <v>1709</v>
      </c>
      <c r="B10" s="4" t="s">
        <v>1710</v>
      </c>
      <c r="C10" s="5">
        <v>1372.4759100000001</v>
      </c>
      <c r="D10" s="5">
        <v>2609.8975700000001</v>
      </c>
      <c r="E10" s="5">
        <v>2529.9526299999998</v>
      </c>
      <c r="F10" s="5">
        <v>3384.6270900000004</v>
      </c>
      <c r="G10" s="5">
        <v>3235.2542000000003</v>
      </c>
    </row>
    <row r="11" spans="1:8" x14ac:dyDescent="0.2">
      <c r="A11" s="4" t="s">
        <v>1711</v>
      </c>
      <c r="B11" s="4" t="s">
        <v>1712</v>
      </c>
      <c r="C11" s="5">
        <v>8243.8195300000007</v>
      </c>
      <c r="D11" s="5">
        <v>9350.1678499999998</v>
      </c>
      <c r="E11" s="5">
        <v>8795.5521299999982</v>
      </c>
      <c r="F11" s="5">
        <v>7420.0875099999994</v>
      </c>
      <c r="G11" s="5">
        <v>10016.585129999999</v>
      </c>
    </row>
    <row r="12" spans="1:8" x14ac:dyDescent="0.2">
      <c r="A12" s="4" t="s">
        <v>1713</v>
      </c>
      <c r="B12" s="4" t="s">
        <v>1714</v>
      </c>
      <c r="C12" s="5">
        <v>6628.5067800000006</v>
      </c>
      <c r="D12" s="5">
        <v>5958.1866</v>
      </c>
      <c r="E12" s="5">
        <v>8847.3543000000009</v>
      </c>
      <c r="F12" s="5">
        <v>7533.2837599999993</v>
      </c>
      <c r="G12" s="5">
        <v>6232.439949999999</v>
      </c>
    </row>
    <row r="13" spans="1:8" x14ac:dyDescent="0.2">
      <c r="A13" s="4" t="s">
        <v>1715</v>
      </c>
      <c r="B13" s="4" t="s">
        <v>1716</v>
      </c>
      <c r="C13" s="5">
        <v>178.22292000000002</v>
      </c>
      <c r="D13" s="5">
        <v>155.94988000000001</v>
      </c>
      <c r="E13" s="5">
        <v>218.93899999999999</v>
      </c>
      <c r="F13" s="5">
        <v>66.83</v>
      </c>
      <c r="G13" s="5">
        <v>117.57081000000001</v>
      </c>
    </row>
    <row r="14" spans="1:8" x14ac:dyDescent="0.2">
      <c r="A14" s="4" t="s">
        <v>1717</v>
      </c>
      <c r="B14" s="4" t="s">
        <v>1718</v>
      </c>
      <c r="C14" s="5">
        <v>1319.47</v>
      </c>
      <c r="D14" s="5">
        <v>1328.778</v>
      </c>
      <c r="E14" s="5">
        <v>2085.0650000000001</v>
      </c>
      <c r="F14" s="5">
        <v>1682.0119999999999</v>
      </c>
      <c r="G14" s="5">
        <v>1793.2760000000001</v>
      </c>
    </row>
    <row r="15" spans="1:8" x14ac:dyDescent="0.2">
      <c r="A15" s="4" t="s">
        <v>1719</v>
      </c>
      <c r="B15" s="4" t="s">
        <v>1720</v>
      </c>
      <c r="C15" s="5">
        <v>344.20724000000001</v>
      </c>
      <c r="D15" s="5">
        <v>175.79930999999999</v>
      </c>
      <c r="E15" s="5">
        <v>166.63215000000002</v>
      </c>
      <c r="F15" s="5">
        <v>452.53122000000002</v>
      </c>
      <c r="G15" s="5">
        <v>666.78854000000001</v>
      </c>
    </row>
    <row r="16" spans="1:8" x14ac:dyDescent="0.2">
      <c r="A16" s="4" t="s">
        <v>1808</v>
      </c>
      <c r="B16" s="4" t="s">
        <v>1809</v>
      </c>
      <c r="C16" s="5">
        <v>1228.9069999999999</v>
      </c>
      <c r="D16" s="5">
        <v>248.90799999999999</v>
      </c>
      <c r="E16" s="5">
        <v>15.098000000000001</v>
      </c>
      <c r="F16" s="5">
        <v>4.1710000000000003</v>
      </c>
      <c r="G16" s="5">
        <v>147.81299999999999</v>
      </c>
    </row>
    <row r="17" spans="1:7" x14ac:dyDescent="0.2">
      <c r="A17" s="4" t="s">
        <v>1721</v>
      </c>
      <c r="B17" s="4" t="s">
        <v>1722</v>
      </c>
      <c r="C17" s="5">
        <v>56.866480000000003</v>
      </c>
      <c r="D17" s="5">
        <v>173.00391999999999</v>
      </c>
      <c r="E17" s="5">
        <v>180.98523</v>
      </c>
      <c r="F17" s="5">
        <v>35.297479999999993</v>
      </c>
      <c r="G17" s="5">
        <v>17.933910000000001</v>
      </c>
    </row>
    <row r="18" spans="1:7" x14ac:dyDescent="0.2">
      <c r="A18" s="4" t="s">
        <v>1723</v>
      </c>
      <c r="B18" s="4" t="s">
        <v>1724</v>
      </c>
      <c r="C18" s="5">
        <v>0</v>
      </c>
      <c r="D18" s="5">
        <v>107.157</v>
      </c>
      <c r="E18" s="5">
        <v>0</v>
      </c>
      <c r="F18" s="5">
        <v>21.08</v>
      </c>
      <c r="G18" s="5">
        <v>0</v>
      </c>
    </row>
    <row r="19" spans="1:7" x14ac:dyDescent="0.2">
      <c r="A19" s="4" t="s">
        <v>1725</v>
      </c>
      <c r="B19" s="4" t="s">
        <v>1726</v>
      </c>
      <c r="C19" s="5">
        <v>9854.7359399999987</v>
      </c>
      <c r="D19" s="5">
        <v>14382.695099999999</v>
      </c>
      <c r="E19" s="5">
        <v>17573.842270000001</v>
      </c>
      <c r="F19" s="5">
        <v>18444.942489999998</v>
      </c>
      <c r="G19" s="5">
        <v>21044.55287</v>
      </c>
    </row>
    <row r="20" spans="1:7" x14ac:dyDescent="0.2">
      <c r="A20" s="4" t="s">
        <v>1727</v>
      </c>
      <c r="B20" s="4" t="s">
        <v>1728</v>
      </c>
      <c r="C20" s="5">
        <v>61819.249909999999</v>
      </c>
      <c r="D20" s="5">
        <v>58348.266190000002</v>
      </c>
      <c r="E20" s="5">
        <v>23495.16994</v>
      </c>
      <c r="F20" s="5">
        <v>131056.70941</v>
      </c>
      <c r="G20" s="5">
        <v>104999.39421000001</v>
      </c>
    </row>
    <row r="21" spans="1:7" x14ac:dyDescent="0.2">
      <c r="A21" s="4" t="s">
        <v>1729</v>
      </c>
      <c r="B21" s="4" t="s">
        <v>1730</v>
      </c>
      <c r="C21" s="5">
        <v>532.43600000000004</v>
      </c>
      <c r="D21" s="5">
        <v>219.947</v>
      </c>
      <c r="E21" s="5">
        <v>162.51179999999999</v>
      </c>
      <c r="F21" s="5">
        <v>244.44900000000001</v>
      </c>
      <c r="G21" s="5">
        <v>426.01150000000001</v>
      </c>
    </row>
    <row r="22" spans="1:7" x14ac:dyDescent="0.2">
      <c r="A22" s="4" t="s">
        <v>1731</v>
      </c>
      <c r="B22" s="4" t="s">
        <v>1732</v>
      </c>
      <c r="C22" s="5">
        <v>1342.32232</v>
      </c>
      <c r="D22" s="5">
        <v>559.7944500000001</v>
      </c>
      <c r="E22" s="5">
        <v>1077.9940499999998</v>
      </c>
      <c r="F22" s="5">
        <v>977.60255999999993</v>
      </c>
      <c r="G22" s="5">
        <v>1273.20217</v>
      </c>
    </row>
    <row r="23" spans="1:7" x14ac:dyDescent="0.2">
      <c r="A23" s="4" t="s">
        <v>1810</v>
      </c>
      <c r="B23" s="4" t="s">
        <v>1811</v>
      </c>
      <c r="C23" s="5">
        <v>39500.853000000003</v>
      </c>
      <c r="D23" s="5">
        <v>38740</v>
      </c>
      <c r="E23" s="5">
        <v>0</v>
      </c>
      <c r="F23" s="5">
        <v>39856.866000000002</v>
      </c>
      <c r="G23" s="5">
        <v>40196.065999999999</v>
      </c>
    </row>
    <row r="24" spans="1:7" x14ac:dyDescent="0.2">
      <c r="A24" s="4" t="s">
        <v>1733</v>
      </c>
      <c r="B24" s="4" t="s">
        <v>1734</v>
      </c>
      <c r="C24" s="5">
        <v>218340.74278</v>
      </c>
      <c r="D24" s="5">
        <v>316638.78121999995</v>
      </c>
      <c r="E24" s="5">
        <v>138278.97847</v>
      </c>
      <c r="F24" s="5">
        <v>205775.08458000002</v>
      </c>
      <c r="G24" s="5">
        <v>227276.94722999999</v>
      </c>
    </row>
    <row r="25" spans="1:7" x14ac:dyDescent="0.2">
      <c r="A25" s="4" t="s">
        <v>1735</v>
      </c>
      <c r="B25" s="4" t="s">
        <v>1736</v>
      </c>
      <c r="C25" s="5">
        <v>5134.8397000000004</v>
      </c>
      <c r="D25" s="5">
        <v>6592.4820799999998</v>
      </c>
      <c r="E25" s="5">
        <v>6166.2291599999999</v>
      </c>
      <c r="F25" s="5">
        <v>5619.1371500000005</v>
      </c>
      <c r="G25" s="5">
        <v>5214.1966299999995</v>
      </c>
    </row>
    <row r="26" spans="1:7" x14ac:dyDescent="0.2">
      <c r="A26" s="4" t="s">
        <v>1812</v>
      </c>
      <c r="B26" s="4" t="s">
        <v>1813</v>
      </c>
      <c r="C26" s="5">
        <v>0</v>
      </c>
      <c r="D26" s="5">
        <v>0</v>
      </c>
      <c r="E26" s="5">
        <v>0</v>
      </c>
      <c r="F26" s="5">
        <v>0</v>
      </c>
      <c r="G26" s="5">
        <v>0</v>
      </c>
    </row>
    <row r="27" spans="1:7" x14ac:dyDescent="0.2">
      <c r="A27" s="4" t="s">
        <v>1814</v>
      </c>
      <c r="B27" s="4" t="s">
        <v>1815</v>
      </c>
      <c r="C27" s="5">
        <v>2.5600000000000002E-3</v>
      </c>
      <c r="D27" s="5">
        <v>0.03</v>
      </c>
      <c r="E27" s="5">
        <v>0.1195</v>
      </c>
      <c r="F27" s="5">
        <v>0.20605999999999999</v>
      </c>
      <c r="G27" s="5">
        <v>1.2999999999999999E-2</v>
      </c>
    </row>
    <row r="28" spans="1:7" x14ac:dyDescent="0.2">
      <c r="A28" s="4" t="s">
        <v>1737</v>
      </c>
      <c r="B28" s="4" t="s">
        <v>1738</v>
      </c>
      <c r="C28" s="5">
        <v>28547.010080000004</v>
      </c>
      <c r="D28" s="5">
        <v>17404.105090000001</v>
      </c>
      <c r="E28" s="5">
        <v>19688.284440000003</v>
      </c>
      <c r="F28" s="5">
        <v>18836.685519999999</v>
      </c>
      <c r="G28" s="5">
        <v>15134.502400000001</v>
      </c>
    </row>
    <row r="29" spans="1:7" x14ac:dyDescent="0.2">
      <c r="A29" s="4" t="s">
        <v>1816</v>
      </c>
      <c r="B29" s="4" t="s">
        <v>1817</v>
      </c>
      <c r="C29" s="5">
        <v>22.621659999999999</v>
      </c>
      <c r="D29" s="5">
        <v>48.463999999999999</v>
      </c>
      <c r="E29" s="5">
        <v>36.343000000000004</v>
      </c>
      <c r="F29" s="5">
        <v>17.482299999999999</v>
      </c>
      <c r="G29" s="5">
        <v>12.919119999999999</v>
      </c>
    </row>
    <row r="30" spans="1:7" x14ac:dyDescent="0.2">
      <c r="A30" s="4" t="s">
        <v>1739</v>
      </c>
      <c r="B30" s="4" t="s">
        <v>1740</v>
      </c>
      <c r="C30" s="5">
        <v>1192.1655999999998</v>
      </c>
      <c r="D30" s="5">
        <v>1698.2340099999999</v>
      </c>
      <c r="E30" s="5">
        <v>3196.5221299999998</v>
      </c>
      <c r="F30" s="5">
        <v>3491.7489399999999</v>
      </c>
      <c r="G30" s="5">
        <v>5381.7309999999998</v>
      </c>
    </row>
    <row r="31" spans="1:7" x14ac:dyDescent="0.2">
      <c r="A31" s="4" t="s">
        <v>1741</v>
      </c>
      <c r="B31" s="4" t="s">
        <v>1742</v>
      </c>
      <c r="C31" s="5">
        <v>1766.58284</v>
      </c>
      <c r="D31" s="5">
        <v>2815.33286</v>
      </c>
      <c r="E31" s="5">
        <v>2910.0253499999999</v>
      </c>
      <c r="F31" s="5">
        <v>1745.2650899999999</v>
      </c>
      <c r="G31" s="5">
        <v>2286.6832100000001</v>
      </c>
    </row>
    <row r="32" spans="1:7" x14ac:dyDescent="0.2">
      <c r="A32" s="4" t="s">
        <v>1743</v>
      </c>
      <c r="B32" s="4" t="s">
        <v>1744</v>
      </c>
      <c r="C32" s="5">
        <v>2036.1046600000002</v>
      </c>
      <c r="D32" s="5">
        <v>2950.75812</v>
      </c>
      <c r="E32" s="5">
        <v>3896.8242500000001</v>
      </c>
      <c r="F32" s="5">
        <v>2837.6039299999998</v>
      </c>
      <c r="G32" s="5">
        <v>3642.5882199999996</v>
      </c>
    </row>
    <row r="33" spans="1:7" x14ac:dyDescent="0.2">
      <c r="A33" s="4" t="s">
        <v>1745</v>
      </c>
      <c r="B33" s="4" t="s">
        <v>1746</v>
      </c>
      <c r="C33" s="5">
        <v>1212.4251000000002</v>
      </c>
      <c r="D33" s="5">
        <v>1176.0230300000001</v>
      </c>
      <c r="E33" s="5">
        <v>1580.1124399999999</v>
      </c>
      <c r="F33" s="5">
        <v>1439.2086999999999</v>
      </c>
      <c r="G33" s="5">
        <v>2135.2099800000001</v>
      </c>
    </row>
    <row r="34" spans="1:7" x14ac:dyDescent="0.2">
      <c r="A34" s="4" t="s">
        <v>1747</v>
      </c>
      <c r="B34" s="4" t="s">
        <v>1748</v>
      </c>
      <c r="C34" s="5">
        <v>3692.2928899999997</v>
      </c>
      <c r="D34" s="5">
        <v>6490.7539100000004</v>
      </c>
      <c r="E34" s="5">
        <v>6172.2000100000005</v>
      </c>
      <c r="F34" s="5">
        <v>5070.7168500000007</v>
      </c>
      <c r="G34" s="5">
        <v>3148.8645299999994</v>
      </c>
    </row>
    <row r="35" spans="1:7" x14ac:dyDescent="0.2">
      <c r="A35" s="4" t="s">
        <v>1749</v>
      </c>
      <c r="B35" s="4" t="s">
        <v>1750</v>
      </c>
      <c r="C35" s="5">
        <v>116957.72459</v>
      </c>
      <c r="D35" s="5">
        <v>2160.4767099999999</v>
      </c>
      <c r="E35" s="5">
        <v>602.08467000000007</v>
      </c>
      <c r="F35" s="5">
        <v>769.56366000000003</v>
      </c>
      <c r="G35" s="5">
        <v>229.45917</v>
      </c>
    </row>
    <row r="36" spans="1:7" x14ac:dyDescent="0.2">
      <c r="A36" s="4" t="s">
        <v>1751</v>
      </c>
      <c r="B36" s="4" t="s">
        <v>1752</v>
      </c>
      <c r="C36" s="5">
        <v>2437.9910999999997</v>
      </c>
      <c r="D36" s="5">
        <v>2651.4259999999999</v>
      </c>
      <c r="E36" s="5">
        <v>1657.8920000000001</v>
      </c>
      <c r="F36" s="5">
        <v>1419.1761000000001</v>
      </c>
      <c r="G36" s="5">
        <v>2723.1181499999998</v>
      </c>
    </row>
    <row r="37" spans="1:7" x14ac:dyDescent="0.2">
      <c r="A37" s="4" t="s">
        <v>1753</v>
      </c>
      <c r="B37" s="4" t="s">
        <v>1754</v>
      </c>
      <c r="C37" s="5">
        <v>4531.210939999999</v>
      </c>
      <c r="D37" s="5">
        <v>3723.0606300000004</v>
      </c>
      <c r="E37" s="5">
        <v>3377.2548999999999</v>
      </c>
      <c r="F37" s="5">
        <v>2372.0841800000007</v>
      </c>
      <c r="G37" s="5">
        <v>3128.2825700000003</v>
      </c>
    </row>
    <row r="38" spans="1:7" x14ac:dyDescent="0.2">
      <c r="A38" s="4" t="s">
        <v>1755</v>
      </c>
      <c r="B38" s="4" t="s">
        <v>1756</v>
      </c>
      <c r="C38" s="5">
        <v>4227.1939700000003</v>
      </c>
      <c r="D38" s="5">
        <v>3870.47993</v>
      </c>
      <c r="E38" s="5">
        <v>3355.8644399999998</v>
      </c>
      <c r="F38" s="5">
        <v>2191.35871</v>
      </c>
      <c r="G38" s="5">
        <v>2665.7335200000002</v>
      </c>
    </row>
    <row r="39" spans="1:7" x14ac:dyDescent="0.2">
      <c r="A39" s="4" t="s">
        <v>1818</v>
      </c>
      <c r="B39" s="4" t="s">
        <v>1819</v>
      </c>
      <c r="C39" s="5">
        <v>48.757199999999997</v>
      </c>
      <c r="D39" s="5">
        <v>37.27946</v>
      </c>
      <c r="E39" s="5">
        <v>75.622489999999999</v>
      </c>
      <c r="F39" s="5">
        <v>35.081620000000001</v>
      </c>
      <c r="G39" s="5">
        <v>83.092959999999991</v>
      </c>
    </row>
    <row r="40" spans="1:7" x14ac:dyDescent="0.2">
      <c r="A40" s="4" t="s">
        <v>1757</v>
      </c>
      <c r="B40" s="4" t="s">
        <v>1758</v>
      </c>
      <c r="C40" s="5">
        <v>3261.7400699999998</v>
      </c>
      <c r="D40" s="5">
        <v>4801.4781700000003</v>
      </c>
      <c r="E40" s="5">
        <v>2226.1040600000001</v>
      </c>
      <c r="F40" s="5">
        <v>1605.5121199999999</v>
      </c>
      <c r="G40" s="5">
        <v>14187.132689999997</v>
      </c>
    </row>
    <row r="41" spans="1:7" x14ac:dyDescent="0.2">
      <c r="A41" s="4" t="s">
        <v>1759</v>
      </c>
      <c r="B41" s="4" t="s">
        <v>1760</v>
      </c>
      <c r="C41" s="5">
        <v>1685.5966899999999</v>
      </c>
      <c r="D41" s="5">
        <v>2462.68851</v>
      </c>
      <c r="E41" s="5">
        <v>2810.43786</v>
      </c>
      <c r="F41" s="5">
        <v>1296.3569800000002</v>
      </c>
      <c r="G41" s="5">
        <v>2535.4365599999996</v>
      </c>
    </row>
    <row r="42" spans="1:7" x14ac:dyDescent="0.2">
      <c r="A42" s="4" t="s">
        <v>1761</v>
      </c>
      <c r="B42" s="4" t="s">
        <v>1762</v>
      </c>
      <c r="C42" s="5">
        <v>8227.7891600000003</v>
      </c>
      <c r="D42" s="5">
        <v>10707.441269999998</v>
      </c>
      <c r="E42" s="5">
        <v>6121.7119400000001</v>
      </c>
      <c r="F42" s="5">
        <v>7904.1021100000016</v>
      </c>
      <c r="G42" s="5">
        <v>7396.95741</v>
      </c>
    </row>
    <row r="43" spans="1:7" x14ac:dyDescent="0.2">
      <c r="A43" s="4" t="s">
        <v>1763</v>
      </c>
      <c r="B43" s="4" t="s">
        <v>1764</v>
      </c>
      <c r="C43" s="5">
        <v>8769.2977799999971</v>
      </c>
      <c r="D43" s="5">
        <v>8668.6377799999973</v>
      </c>
      <c r="E43" s="5">
        <v>9871.5194699999975</v>
      </c>
      <c r="F43" s="5">
        <v>9468.4225599999972</v>
      </c>
      <c r="G43" s="5">
        <v>8078.1407900000004</v>
      </c>
    </row>
    <row r="44" spans="1:7" x14ac:dyDescent="0.2">
      <c r="A44" s="4" t="s">
        <v>1765</v>
      </c>
      <c r="B44" s="4" t="s">
        <v>1766</v>
      </c>
      <c r="C44" s="5">
        <v>262718.08328000002</v>
      </c>
      <c r="D44" s="5">
        <v>184518.22593000004</v>
      </c>
      <c r="E44" s="5">
        <v>233975.2488</v>
      </c>
      <c r="F44" s="5">
        <v>172980.56112999999</v>
      </c>
      <c r="G44" s="5">
        <v>260146.48368000006</v>
      </c>
    </row>
    <row r="45" spans="1:7" x14ac:dyDescent="0.2">
      <c r="A45" s="4" t="s">
        <v>1767</v>
      </c>
      <c r="B45" s="4" t="s">
        <v>1768</v>
      </c>
      <c r="C45" s="5">
        <v>48219.697799999994</v>
      </c>
      <c r="D45" s="5">
        <v>31335.388370000004</v>
      </c>
      <c r="E45" s="5">
        <v>59620.561790000007</v>
      </c>
      <c r="F45" s="5">
        <v>45375.730439999999</v>
      </c>
      <c r="G45" s="5">
        <v>49011.387290000006</v>
      </c>
    </row>
    <row r="46" spans="1:7" x14ac:dyDescent="0.2">
      <c r="A46" s="4" t="s">
        <v>1769</v>
      </c>
      <c r="B46" s="4" t="s">
        <v>1770</v>
      </c>
      <c r="C46" s="5">
        <v>1093.15021</v>
      </c>
      <c r="D46" s="5">
        <v>1035.48669</v>
      </c>
      <c r="E46" s="5">
        <v>1190.5065400000001</v>
      </c>
      <c r="F46" s="5">
        <v>1278.86807</v>
      </c>
      <c r="G46" s="5">
        <v>957.87030000000004</v>
      </c>
    </row>
    <row r="47" spans="1:7" x14ac:dyDescent="0.2">
      <c r="A47" s="4" t="s">
        <v>1771</v>
      </c>
      <c r="B47" s="4" t="s">
        <v>1772</v>
      </c>
      <c r="C47" s="5">
        <v>4981.4289800000006</v>
      </c>
      <c r="D47" s="5">
        <v>7896.8068700000022</v>
      </c>
      <c r="E47" s="5">
        <v>5433.7150999999994</v>
      </c>
      <c r="F47" s="5">
        <v>8241.1998300000014</v>
      </c>
      <c r="G47" s="5">
        <v>6596.7770699999983</v>
      </c>
    </row>
    <row r="48" spans="1:7" x14ac:dyDescent="0.2">
      <c r="A48" s="4" t="s">
        <v>1773</v>
      </c>
      <c r="B48" s="4" t="s">
        <v>1774</v>
      </c>
      <c r="C48" s="5">
        <v>399.07433999999995</v>
      </c>
      <c r="D48" s="5">
        <v>594.54417000000001</v>
      </c>
      <c r="E48" s="5">
        <v>464.60881999999998</v>
      </c>
      <c r="F48" s="5">
        <v>451.85809</v>
      </c>
      <c r="G48" s="5">
        <v>311.78611000000006</v>
      </c>
    </row>
    <row r="49" spans="1:7" x14ac:dyDescent="0.2">
      <c r="A49" s="4" t="s">
        <v>1775</v>
      </c>
      <c r="B49" s="4" t="s">
        <v>1776</v>
      </c>
      <c r="C49" s="5">
        <v>2459.2788600000003</v>
      </c>
      <c r="D49" s="5">
        <v>4164.3130400000009</v>
      </c>
      <c r="E49" s="5">
        <v>4836.5766899999999</v>
      </c>
      <c r="F49" s="5">
        <v>4893.6365800000012</v>
      </c>
      <c r="G49" s="5">
        <v>3294.8778600000001</v>
      </c>
    </row>
    <row r="50" spans="1:7" x14ac:dyDescent="0.2">
      <c r="A50" s="4" t="s">
        <v>1777</v>
      </c>
      <c r="B50" s="4" t="s">
        <v>1778</v>
      </c>
      <c r="C50" s="5">
        <v>35.085500000000003</v>
      </c>
      <c r="D50" s="5">
        <v>52.951980000000006</v>
      </c>
      <c r="E50" s="5">
        <v>26.7972</v>
      </c>
      <c r="F50" s="5">
        <v>82.073350000000005</v>
      </c>
      <c r="G50" s="5">
        <v>318.14715000000001</v>
      </c>
    </row>
    <row r="51" spans="1:7" x14ac:dyDescent="0.2">
      <c r="A51" s="4" t="s">
        <v>1779</v>
      </c>
      <c r="B51" s="4" t="s">
        <v>1780</v>
      </c>
      <c r="C51" s="5">
        <v>4976.6230000000005</v>
      </c>
      <c r="D51" s="5">
        <v>3738.9938399999992</v>
      </c>
      <c r="E51" s="5">
        <v>2469.2019899999991</v>
      </c>
      <c r="F51" s="5">
        <v>3081.7618200000002</v>
      </c>
      <c r="G51" s="5">
        <v>2640.4699300000011</v>
      </c>
    </row>
    <row r="52" spans="1:7" x14ac:dyDescent="0.2">
      <c r="A52" s="4" t="s">
        <v>1781</v>
      </c>
      <c r="B52" s="4" t="s">
        <v>1782</v>
      </c>
      <c r="C52" s="5">
        <v>124.14386999999999</v>
      </c>
      <c r="D52" s="5">
        <v>162.22452999999999</v>
      </c>
      <c r="E52" s="5">
        <v>208.90779000000001</v>
      </c>
      <c r="F52" s="5">
        <v>140.68181999999999</v>
      </c>
      <c r="G52" s="5">
        <v>132.33079000000001</v>
      </c>
    </row>
    <row r="53" spans="1:7" x14ac:dyDescent="0.2">
      <c r="A53" s="4" t="s">
        <v>1783</v>
      </c>
      <c r="B53" s="4" t="s">
        <v>1784</v>
      </c>
      <c r="C53" s="5">
        <v>316.73917999999998</v>
      </c>
      <c r="D53" s="5">
        <v>629.61122999999998</v>
      </c>
      <c r="E53" s="5">
        <v>401.95206999999994</v>
      </c>
      <c r="F53" s="5">
        <v>403.59719999999993</v>
      </c>
      <c r="G53" s="5">
        <v>418.09640999999999</v>
      </c>
    </row>
    <row r="54" spans="1:7" x14ac:dyDescent="0.2">
      <c r="A54" s="4" t="s">
        <v>1785</v>
      </c>
      <c r="B54" s="4" t="s">
        <v>1786</v>
      </c>
      <c r="C54" s="5">
        <v>3048.3691900000003</v>
      </c>
      <c r="D54" s="5">
        <v>5751.3039400000007</v>
      </c>
      <c r="E54" s="5">
        <v>5479.5624899999984</v>
      </c>
      <c r="F54" s="5">
        <v>4852.178719999999</v>
      </c>
      <c r="G54" s="5">
        <v>4252.2769699999999</v>
      </c>
    </row>
    <row r="55" spans="1:7" x14ac:dyDescent="0.2">
      <c r="A55" s="4" t="s">
        <v>1787</v>
      </c>
      <c r="B55" s="4" t="s">
        <v>1788</v>
      </c>
      <c r="C55" s="5">
        <v>21119.67614</v>
      </c>
      <c r="D55" s="5">
        <v>28961.746940000001</v>
      </c>
      <c r="E55" s="5">
        <v>29157.382109999999</v>
      </c>
      <c r="F55" s="5">
        <v>30922.178440000003</v>
      </c>
      <c r="G55" s="5">
        <v>28330.40841</v>
      </c>
    </row>
    <row r="56" spans="1:7" x14ac:dyDescent="0.2">
      <c r="A56" s="4" t="s">
        <v>1789</v>
      </c>
      <c r="B56" s="4" t="s">
        <v>1790</v>
      </c>
      <c r="C56" s="5">
        <v>26.522860000000001</v>
      </c>
      <c r="D56" s="5">
        <v>20.4741</v>
      </c>
      <c r="E56" s="5">
        <v>13.7676</v>
      </c>
      <c r="F56" s="5">
        <v>1.3155999999999999</v>
      </c>
      <c r="G56" s="5">
        <v>11.98</v>
      </c>
    </row>
    <row r="57" spans="1:7" x14ac:dyDescent="0.2">
      <c r="A57" s="4" t="s">
        <v>1791</v>
      </c>
      <c r="B57" s="4" t="s">
        <v>1792</v>
      </c>
      <c r="C57" s="5">
        <v>1219.8249099999998</v>
      </c>
      <c r="D57" s="5">
        <v>1704.3424600000005</v>
      </c>
      <c r="E57" s="5">
        <v>1547.6255700000002</v>
      </c>
      <c r="F57" s="5">
        <v>2504.1016300000001</v>
      </c>
      <c r="G57" s="5">
        <v>1585.6304700000001</v>
      </c>
    </row>
    <row r="58" spans="1:7" x14ac:dyDescent="0.2">
      <c r="A58" s="4" t="s">
        <v>1793</v>
      </c>
      <c r="B58" s="4" t="s">
        <v>1794</v>
      </c>
      <c r="C58" s="5">
        <v>842.88320999999996</v>
      </c>
      <c r="D58" s="5">
        <v>1194.84411</v>
      </c>
      <c r="E58" s="5">
        <v>1331.8612700000003</v>
      </c>
      <c r="F58" s="5">
        <v>1115.7238300000001</v>
      </c>
      <c r="G58" s="5">
        <v>1101.1303799999998</v>
      </c>
    </row>
    <row r="59" spans="1:7" x14ac:dyDescent="0.2">
      <c r="A59" s="4" t="s">
        <v>1795</v>
      </c>
      <c r="B59" s="4" t="s">
        <v>1796</v>
      </c>
      <c r="C59" s="5">
        <v>868.87663999999995</v>
      </c>
      <c r="D59" s="5">
        <v>742.68267000000003</v>
      </c>
      <c r="E59" s="5">
        <v>843.69722999999999</v>
      </c>
      <c r="F59" s="5">
        <v>507.28037999999998</v>
      </c>
      <c r="G59" s="5">
        <v>438.5179</v>
      </c>
    </row>
    <row r="60" spans="1:7" x14ac:dyDescent="0.2">
      <c r="A60" s="4" t="s">
        <v>1797</v>
      </c>
      <c r="B60" s="4" t="s">
        <v>1798</v>
      </c>
      <c r="C60" s="5">
        <v>549.40622000000008</v>
      </c>
      <c r="D60" s="5">
        <v>639.91952000000015</v>
      </c>
      <c r="E60" s="5">
        <v>1227.6327200000001</v>
      </c>
      <c r="F60" s="5">
        <v>716.88233000000002</v>
      </c>
      <c r="G60" s="5">
        <v>613.00955999999996</v>
      </c>
    </row>
    <row r="61" spans="1:7" x14ac:dyDescent="0.2">
      <c r="A61" s="4" t="s">
        <v>1799</v>
      </c>
      <c r="B61" s="4" t="s">
        <v>1800</v>
      </c>
      <c r="C61" s="5">
        <v>1563.57375</v>
      </c>
      <c r="D61" s="5">
        <v>3052.0170099999996</v>
      </c>
      <c r="E61" s="5">
        <v>3360.45615</v>
      </c>
      <c r="F61" s="5">
        <v>2161.4523100000001</v>
      </c>
      <c r="G61" s="5">
        <v>2096.7297600000002</v>
      </c>
    </row>
    <row r="62" spans="1:7" x14ac:dyDescent="0.2">
      <c r="A62" s="4" t="s">
        <v>1801</v>
      </c>
      <c r="B62" s="4" t="s">
        <v>1802</v>
      </c>
      <c r="C62" s="5">
        <v>517.39973999999995</v>
      </c>
      <c r="D62" s="5">
        <v>1309.1470800000002</v>
      </c>
      <c r="E62" s="5">
        <v>341.65447</v>
      </c>
      <c r="F62" s="5">
        <v>280.22639000000004</v>
      </c>
      <c r="G62" s="5">
        <v>353.15765999999996</v>
      </c>
    </row>
    <row r="63" spans="1:7" x14ac:dyDescent="0.2">
      <c r="A63" s="4" t="s">
        <v>1803</v>
      </c>
      <c r="B63" s="4" t="s">
        <v>1804</v>
      </c>
      <c r="C63" s="5">
        <v>30.738880000000002</v>
      </c>
      <c r="D63" s="5">
        <v>83.97936</v>
      </c>
      <c r="E63" s="5">
        <v>59.473330000000004</v>
      </c>
      <c r="F63" s="5">
        <v>57.589469999999999</v>
      </c>
      <c r="G63" s="5">
        <v>44.230599999999988</v>
      </c>
    </row>
    <row r="64" spans="1:7" x14ac:dyDescent="0.2">
      <c r="A64" s="4" t="s">
        <v>1805</v>
      </c>
      <c r="B64" s="4" t="s">
        <v>1806</v>
      </c>
      <c r="C64" s="5">
        <v>5382.7366799999991</v>
      </c>
      <c r="D64" s="5">
        <v>7774.86427</v>
      </c>
      <c r="E64" s="5">
        <v>8344.6847200000011</v>
      </c>
      <c r="F64" s="5">
        <v>7575.9104299999999</v>
      </c>
      <c r="G64" s="5">
        <v>7157.4410399999997</v>
      </c>
    </row>
    <row r="65" spans="1:7" ht="13.5" thickBot="1" x14ac:dyDescent="0.25">
      <c r="A65" s="4" t="s">
        <v>1820</v>
      </c>
      <c r="B65" s="4" t="s">
        <v>1412</v>
      </c>
      <c r="C65" s="5">
        <v>128.59800000000001</v>
      </c>
      <c r="D65" s="5">
        <v>0</v>
      </c>
      <c r="E65" s="5">
        <v>0</v>
      </c>
      <c r="F65" s="5">
        <v>0</v>
      </c>
      <c r="G65" s="5">
        <v>4.3999999999999997E-2</v>
      </c>
    </row>
    <row r="66" spans="1:7" s="3" customFormat="1" ht="13.5" thickBot="1" x14ac:dyDescent="0.25">
      <c r="A66" s="1"/>
      <c r="B66" s="1" t="s">
        <v>1691</v>
      </c>
      <c r="C66" s="2">
        <f>SUM($C$2:$C$65)</f>
        <v>1157545.9556700003</v>
      </c>
      <c r="D66" s="2">
        <f>SUM($D$2:$D$65)</f>
        <v>1250824.1866599994</v>
      </c>
      <c r="E66" s="2">
        <f>SUM($E$2:$E$65)</f>
        <v>1251064.1877799993</v>
      </c>
      <c r="F66" s="2">
        <f>SUM($F$2:$F$65)</f>
        <v>1281294.8546899995</v>
      </c>
      <c r="G66" s="2">
        <f>SUM($G$2:$G$65)</f>
        <v>1432702.9033300001</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66"/>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1692</v>
      </c>
      <c r="C1" s="2" t="s">
        <v>1656</v>
      </c>
      <c r="D1" s="2" t="s">
        <v>1657</v>
      </c>
      <c r="E1" s="2" t="s">
        <v>1658</v>
      </c>
      <c r="F1" s="2" t="s">
        <v>1659</v>
      </c>
      <c r="G1" s="2" t="s">
        <v>1660</v>
      </c>
      <c r="H1" s="3"/>
    </row>
    <row r="2" spans="1:8" x14ac:dyDescent="0.2">
      <c r="A2" s="4" t="s">
        <v>1693</v>
      </c>
      <c r="B2" s="4" t="s">
        <v>1694</v>
      </c>
      <c r="C2" s="5">
        <v>0</v>
      </c>
      <c r="D2" s="5">
        <v>9551.4043533487293</v>
      </c>
      <c r="E2" s="5">
        <v>21165.663845836898</v>
      </c>
      <c r="F2" s="5">
        <v>19754.092145949289</v>
      </c>
      <c r="G2" s="5">
        <v>16550.098228243874</v>
      </c>
    </row>
    <row r="3" spans="1:8" x14ac:dyDescent="0.2">
      <c r="A3" s="4" t="s">
        <v>1695</v>
      </c>
      <c r="B3" s="4" t="s">
        <v>1696</v>
      </c>
      <c r="C3" s="5">
        <v>510.885564801832</v>
      </c>
      <c r="D3" s="5">
        <v>515.41491015040526</v>
      </c>
      <c r="E3" s="5">
        <v>517.45836490939712</v>
      </c>
      <c r="F3" s="5">
        <v>522.82160154623875</v>
      </c>
      <c r="G3" s="5">
        <v>524.58766837796134</v>
      </c>
    </row>
    <row r="4" spans="1:8" x14ac:dyDescent="0.2">
      <c r="A4" s="4" t="s">
        <v>1697</v>
      </c>
      <c r="B4" s="4" t="s">
        <v>1698</v>
      </c>
      <c r="C4" s="5">
        <v>856.37892109050335</v>
      </c>
      <c r="D4" s="5">
        <v>793.28229788331146</v>
      </c>
      <c r="E4" s="5">
        <v>828.72582395607003</v>
      </c>
      <c r="F4" s="5">
        <v>743.54822788899639</v>
      </c>
      <c r="G4" s="5">
        <v>746.87188759206015</v>
      </c>
    </row>
    <row r="5" spans="1:8" x14ac:dyDescent="0.2">
      <c r="A5" s="4" t="s">
        <v>1699</v>
      </c>
      <c r="B5" s="4" t="s">
        <v>1700</v>
      </c>
      <c r="C5" s="5">
        <v>575.16204113566698</v>
      </c>
      <c r="D5" s="5">
        <v>571.6263363479751</v>
      </c>
      <c r="E5" s="5">
        <v>582.90000981936009</v>
      </c>
      <c r="F5" s="5">
        <v>580.64098707216658</v>
      </c>
      <c r="G5" s="5">
        <v>588.03596390560267</v>
      </c>
    </row>
    <row r="6" spans="1:8" x14ac:dyDescent="0.2">
      <c r="A6" s="4" t="s">
        <v>1701</v>
      </c>
      <c r="B6" s="4" t="s">
        <v>1702</v>
      </c>
      <c r="C6" s="5">
        <v>250.15958294177048</v>
      </c>
      <c r="D6" s="5">
        <v>248.52683044714058</v>
      </c>
      <c r="E6" s="5">
        <v>258.06040083316731</v>
      </c>
      <c r="F6" s="5">
        <v>251.88229024963948</v>
      </c>
      <c r="G6" s="5">
        <v>246.22104695781664</v>
      </c>
    </row>
    <row r="7" spans="1:8" x14ac:dyDescent="0.2">
      <c r="A7" s="4" t="s">
        <v>1703</v>
      </c>
      <c r="B7" s="4" t="s">
        <v>1704</v>
      </c>
      <c r="C7" s="5">
        <v>81.627650475012004</v>
      </c>
      <c r="D7" s="5">
        <v>119.32356374405364</v>
      </c>
      <c r="E7" s="5">
        <v>130.5128442486332</v>
      </c>
      <c r="F7" s="5">
        <v>105.61413847562302</v>
      </c>
      <c r="G7" s="5">
        <v>84.661678221591274</v>
      </c>
    </row>
    <row r="8" spans="1:8" x14ac:dyDescent="0.2">
      <c r="A8" s="4" t="s">
        <v>1705</v>
      </c>
      <c r="B8" s="4" t="s">
        <v>1706</v>
      </c>
      <c r="C8" s="5">
        <v>207.75092887524085</v>
      </c>
      <c r="D8" s="5">
        <v>131.90315738380221</v>
      </c>
      <c r="E8" s="5">
        <v>200.07547882828382</v>
      </c>
      <c r="F8" s="5">
        <v>220.841429004942</v>
      </c>
      <c r="G8" s="5">
        <v>193.19972046489499</v>
      </c>
    </row>
    <row r="9" spans="1:8" x14ac:dyDescent="0.2">
      <c r="A9" s="4" t="s">
        <v>1707</v>
      </c>
      <c r="B9" s="4" t="s">
        <v>1708</v>
      </c>
      <c r="C9" s="5">
        <v>281.83261411809184</v>
      </c>
      <c r="D9" s="5">
        <v>592.86177070172278</v>
      </c>
      <c r="E9" s="5">
        <v>358.07417712294733</v>
      </c>
      <c r="F9" s="5">
        <v>966.34945366217141</v>
      </c>
      <c r="G9" s="5">
        <v>1293.4448472661206</v>
      </c>
    </row>
    <row r="10" spans="1:8" x14ac:dyDescent="0.2">
      <c r="A10" s="4" t="s">
        <v>1709</v>
      </c>
      <c r="B10" s="4" t="s">
        <v>1710</v>
      </c>
      <c r="C10" s="5">
        <v>431.91455606678005</v>
      </c>
      <c r="D10" s="5">
        <v>312.65971292505549</v>
      </c>
      <c r="E10" s="5">
        <v>293.95669752124962</v>
      </c>
      <c r="F10" s="5">
        <v>185.91221935767226</v>
      </c>
      <c r="G10" s="5">
        <v>269.94446340568851</v>
      </c>
    </row>
    <row r="11" spans="1:8" x14ac:dyDescent="0.2">
      <c r="A11" s="4" t="s">
        <v>1711</v>
      </c>
      <c r="B11" s="4" t="s">
        <v>1712</v>
      </c>
      <c r="C11" s="5">
        <v>540.67968689751251</v>
      </c>
      <c r="D11" s="5">
        <v>589.43521344400256</v>
      </c>
      <c r="E11" s="5">
        <v>550.03119656559875</v>
      </c>
      <c r="F11" s="5">
        <v>543.74279052700831</v>
      </c>
      <c r="G11" s="5">
        <v>544.83490130962434</v>
      </c>
    </row>
    <row r="12" spans="1:8" x14ac:dyDescent="0.2">
      <c r="A12" s="4" t="s">
        <v>1713</v>
      </c>
      <c r="B12" s="4" t="s">
        <v>1714</v>
      </c>
      <c r="C12" s="5">
        <v>311.60754954074281</v>
      </c>
      <c r="D12" s="5">
        <v>379.8279359036859</v>
      </c>
      <c r="E12" s="5">
        <v>346.56103139274069</v>
      </c>
      <c r="F12" s="5">
        <v>325.70168601056395</v>
      </c>
      <c r="G12" s="5">
        <v>310.25104072410682</v>
      </c>
    </row>
    <row r="13" spans="1:8" x14ac:dyDescent="0.2">
      <c r="A13" s="4" t="s">
        <v>1715</v>
      </c>
      <c r="B13" s="4" t="s">
        <v>1716</v>
      </c>
      <c r="C13" s="5">
        <v>4292.7919267061716</v>
      </c>
      <c r="D13" s="5">
        <v>4129.5059733293801</v>
      </c>
      <c r="E13" s="5">
        <v>3894.3838466422158</v>
      </c>
      <c r="F13" s="5">
        <v>3344.8248840341166</v>
      </c>
      <c r="G13" s="5">
        <v>3690.7919321130812</v>
      </c>
    </row>
    <row r="14" spans="1:8" x14ac:dyDescent="0.2">
      <c r="A14" s="4" t="s">
        <v>1717</v>
      </c>
      <c r="B14" s="4" t="s">
        <v>1718</v>
      </c>
      <c r="C14" s="5">
        <v>12.199705184657477</v>
      </c>
      <c r="D14" s="5">
        <v>11.952395358743146</v>
      </c>
      <c r="E14" s="5">
        <v>11.227066782090727</v>
      </c>
      <c r="F14" s="5">
        <v>9.6424294238091051</v>
      </c>
      <c r="G14" s="5">
        <v>10.200950662363182</v>
      </c>
    </row>
    <row r="15" spans="1:8" x14ac:dyDescent="0.2">
      <c r="A15" s="4" t="s">
        <v>1719</v>
      </c>
      <c r="B15" s="4" t="s">
        <v>1720</v>
      </c>
      <c r="C15" s="5">
        <v>28.828437774870743</v>
      </c>
      <c r="D15" s="5">
        <v>93.780288443680476</v>
      </c>
      <c r="E15" s="5">
        <v>27.335097098609115</v>
      </c>
      <c r="F15" s="5">
        <v>301.28224744361279</v>
      </c>
      <c r="G15" s="5">
        <v>238.12952529148146</v>
      </c>
    </row>
    <row r="16" spans="1:8" x14ac:dyDescent="0.2">
      <c r="A16" s="4" t="s">
        <v>1808</v>
      </c>
      <c r="B16" s="4" t="s">
        <v>1809</v>
      </c>
      <c r="C16" s="5">
        <v>544.45326131269485</v>
      </c>
      <c r="D16" s="5">
        <v>763.04137673357218</v>
      </c>
      <c r="E16" s="5">
        <v>570.37468538879307</v>
      </c>
      <c r="F16" s="5">
        <v>2251.2023495564613</v>
      </c>
      <c r="G16" s="5">
        <v>236.61385669731354</v>
      </c>
    </row>
    <row r="17" spans="1:7" x14ac:dyDescent="0.2">
      <c r="A17" s="4" t="s">
        <v>1721</v>
      </c>
      <c r="B17" s="4" t="s">
        <v>1722</v>
      </c>
      <c r="C17" s="5">
        <v>49.905891484755166</v>
      </c>
      <c r="D17" s="5">
        <v>538.66626837126012</v>
      </c>
      <c r="E17" s="5">
        <v>195.06926062419566</v>
      </c>
      <c r="F17" s="5">
        <v>105.99303406362155</v>
      </c>
      <c r="G17" s="5">
        <v>381.68715020873861</v>
      </c>
    </row>
    <row r="18" spans="1:7" x14ac:dyDescent="0.2">
      <c r="A18" s="4" t="s">
        <v>1723</v>
      </c>
      <c r="B18" s="4" t="s">
        <v>1724</v>
      </c>
      <c r="C18" s="5">
        <v>0</v>
      </c>
      <c r="D18" s="5">
        <v>38.748005263305245</v>
      </c>
      <c r="E18" s="5">
        <v>0</v>
      </c>
      <c r="F18" s="5">
        <v>16.773339658444023</v>
      </c>
      <c r="G18" s="5">
        <v>0</v>
      </c>
    </row>
    <row r="19" spans="1:7" x14ac:dyDescent="0.2">
      <c r="A19" s="4" t="s">
        <v>1725</v>
      </c>
      <c r="B19" s="4" t="s">
        <v>1726</v>
      </c>
      <c r="C19" s="5">
        <v>243.64701690829881</v>
      </c>
      <c r="D19" s="5">
        <v>268.95417257367848</v>
      </c>
      <c r="E19" s="5">
        <v>252.4544880901563</v>
      </c>
      <c r="F19" s="5">
        <v>227.16243776697189</v>
      </c>
      <c r="G19" s="5">
        <v>236.1915344899414</v>
      </c>
    </row>
    <row r="20" spans="1:7" x14ac:dyDescent="0.2">
      <c r="A20" s="4" t="s">
        <v>1727</v>
      </c>
      <c r="B20" s="4" t="s">
        <v>1728</v>
      </c>
      <c r="C20" s="5">
        <v>26.866393530784919</v>
      </c>
      <c r="D20" s="5">
        <v>23.174335919372073</v>
      </c>
      <c r="E20" s="5">
        <v>38.31104262274598</v>
      </c>
      <c r="F20" s="5">
        <v>19.301367006602003</v>
      </c>
      <c r="G20" s="5">
        <v>33.915641255012531</v>
      </c>
    </row>
    <row r="21" spans="1:7" x14ac:dyDescent="0.2">
      <c r="A21" s="4" t="s">
        <v>1729</v>
      </c>
      <c r="B21" s="4" t="s">
        <v>1730</v>
      </c>
      <c r="C21" s="5">
        <v>10.486636891570067</v>
      </c>
      <c r="D21" s="5">
        <v>45.675453632011347</v>
      </c>
      <c r="E21" s="5">
        <v>51.389277578612756</v>
      </c>
      <c r="F21" s="5">
        <v>38.921509190056007</v>
      </c>
      <c r="G21" s="5">
        <v>55.421114218747618</v>
      </c>
    </row>
    <row r="22" spans="1:7" x14ac:dyDescent="0.2">
      <c r="A22" s="4" t="s">
        <v>1731</v>
      </c>
      <c r="B22" s="4" t="s">
        <v>1732</v>
      </c>
      <c r="C22" s="5">
        <v>973.37274329164097</v>
      </c>
      <c r="D22" s="5">
        <v>1341.6116129768702</v>
      </c>
      <c r="E22" s="5">
        <v>725.65671907001729</v>
      </c>
      <c r="F22" s="5">
        <v>949.45121512365938</v>
      </c>
      <c r="G22" s="5">
        <v>1304.2897126856139</v>
      </c>
    </row>
    <row r="23" spans="1:7" x14ac:dyDescent="0.2">
      <c r="A23" s="4" t="s">
        <v>1810</v>
      </c>
      <c r="B23" s="4" t="s">
        <v>1811</v>
      </c>
      <c r="C23" s="5">
        <v>36.442193767309277</v>
      </c>
      <c r="D23" s="5">
        <v>40.244687506453275</v>
      </c>
      <c r="E23" s="5">
        <v>0</v>
      </c>
      <c r="F23" s="5">
        <v>44.528945100701094</v>
      </c>
      <c r="G23" s="5">
        <v>60.920344692438313</v>
      </c>
    </row>
    <row r="24" spans="1:7" x14ac:dyDescent="0.2">
      <c r="A24" s="4" t="s">
        <v>1733</v>
      </c>
      <c r="B24" s="4" t="s">
        <v>1734</v>
      </c>
      <c r="C24" s="5">
        <v>242.75417560645528</v>
      </c>
      <c r="D24" s="5">
        <v>222.02674645262144</v>
      </c>
      <c r="E24" s="5">
        <v>256.9743785411261</v>
      </c>
      <c r="F24" s="5">
        <v>275.1779588757538</v>
      </c>
      <c r="G24" s="5">
        <v>300.1821820004829</v>
      </c>
    </row>
    <row r="25" spans="1:7" x14ac:dyDescent="0.2">
      <c r="A25" s="4" t="s">
        <v>1735</v>
      </c>
      <c r="B25" s="4" t="s">
        <v>1736</v>
      </c>
      <c r="C25" s="5">
        <v>266.80649115492349</v>
      </c>
      <c r="D25" s="5">
        <v>307.33156213751892</v>
      </c>
      <c r="E25" s="5">
        <v>294.59334298565057</v>
      </c>
      <c r="F25" s="5">
        <v>356.82104342301017</v>
      </c>
      <c r="G25" s="5">
        <v>353.76828702372899</v>
      </c>
    </row>
    <row r="26" spans="1:7" x14ac:dyDescent="0.2">
      <c r="A26" s="4" t="s">
        <v>1812</v>
      </c>
      <c r="B26" s="4" t="s">
        <v>1813</v>
      </c>
      <c r="C26" s="5">
        <v>0</v>
      </c>
      <c r="D26" s="5">
        <v>0</v>
      </c>
      <c r="E26" s="5">
        <v>0</v>
      </c>
      <c r="F26" s="5">
        <v>0</v>
      </c>
      <c r="G26" s="5">
        <v>0</v>
      </c>
    </row>
    <row r="27" spans="1:7" x14ac:dyDescent="0.2">
      <c r="A27" s="4" t="s">
        <v>1814</v>
      </c>
      <c r="B27" s="4" t="s">
        <v>1815</v>
      </c>
      <c r="C27" s="5">
        <v>3994.53125</v>
      </c>
      <c r="D27" s="5">
        <v>3390.2000000000003</v>
      </c>
      <c r="E27" s="5">
        <v>3775.8326359832636</v>
      </c>
      <c r="F27" s="5">
        <v>503.81442298359701</v>
      </c>
      <c r="G27" s="5">
        <v>6173.538461538461</v>
      </c>
    </row>
    <row r="28" spans="1:7" x14ac:dyDescent="0.2">
      <c r="A28" s="4" t="s">
        <v>1737</v>
      </c>
      <c r="B28" s="4" t="s">
        <v>1738</v>
      </c>
      <c r="C28" s="5">
        <v>474.91802223047381</v>
      </c>
      <c r="D28" s="5">
        <v>468.65169515578924</v>
      </c>
      <c r="E28" s="5">
        <v>429.80692736964539</v>
      </c>
      <c r="F28" s="5">
        <v>450.57803972792556</v>
      </c>
      <c r="G28" s="5">
        <v>430.80758562917805</v>
      </c>
    </row>
    <row r="29" spans="1:7" x14ac:dyDescent="0.2">
      <c r="A29" s="4" t="s">
        <v>1816</v>
      </c>
      <c r="B29" s="4" t="s">
        <v>1817</v>
      </c>
      <c r="C29" s="5">
        <v>12.99842717112714</v>
      </c>
      <c r="D29" s="5">
        <v>21.663750412677452</v>
      </c>
      <c r="E29" s="5">
        <v>57.876014638307232</v>
      </c>
      <c r="F29" s="5">
        <v>95.669963334343876</v>
      </c>
      <c r="G29" s="5">
        <v>787.90196236276154</v>
      </c>
    </row>
    <row r="30" spans="1:7" x14ac:dyDescent="0.2">
      <c r="A30" s="4" t="s">
        <v>1739</v>
      </c>
      <c r="B30" s="4" t="s">
        <v>1740</v>
      </c>
      <c r="C30" s="5">
        <v>771.52258377527426</v>
      </c>
      <c r="D30" s="5">
        <v>495.83129307956801</v>
      </c>
      <c r="E30" s="5">
        <v>253.22359684899166</v>
      </c>
      <c r="F30" s="5">
        <v>266.07440172259351</v>
      </c>
      <c r="G30" s="5">
        <v>241.05098571370436</v>
      </c>
    </row>
    <row r="31" spans="1:7" x14ac:dyDescent="0.2">
      <c r="A31" s="4" t="s">
        <v>1741</v>
      </c>
      <c r="B31" s="4" t="s">
        <v>1742</v>
      </c>
      <c r="C31" s="5">
        <v>268.38072988980241</v>
      </c>
      <c r="D31" s="5">
        <v>296.86474470730968</v>
      </c>
      <c r="E31" s="5">
        <v>242.56899537318463</v>
      </c>
      <c r="F31" s="5">
        <v>268.59589737167096</v>
      </c>
      <c r="G31" s="5">
        <v>264.35500000894308</v>
      </c>
    </row>
    <row r="32" spans="1:7" x14ac:dyDescent="0.2">
      <c r="A32" s="4" t="s">
        <v>1743</v>
      </c>
      <c r="B32" s="4" t="s">
        <v>1744</v>
      </c>
      <c r="C32" s="5">
        <v>375.55622430037556</v>
      </c>
      <c r="D32" s="5">
        <v>379.92917927139354</v>
      </c>
      <c r="E32" s="5">
        <v>310.17763858865334</v>
      </c>
      <c r="F32" s="5">
        <v>330.56696690929658</v>
      </c>
      <c r="G32" s="5">
        <v>371.48340706488096</v>
      </c>
    </row>
    <row r="33" spans="1:7" x14ac:dyDescent="0.2">
      <c r="A33" s="4" t="s">
        <v>1745</v>
      </c>
      <c r="B33" s="4" t="s">
        <v>1746</v>
      </c>
      <c r="C33" s="5">
        <v>12549.56784806748</v>
      </c>
      <c r="D33" s="5">
        <v>12602.682909194387</v>
      </c>
      <c r="E33" s="5">
        <v>12240.04522108566</v>
      </c>
      <c r="F33" s="5">
        <v>12530.348247853144</v>
      </c>
      <c r="G33" s="5">
        <v>10666.44068067254</v>
      </c>
    </row>
    <row r="34" spans="1:7" x14ac:dyDescent="0.2">
      <c r="A34" s="4" t="s">
        <v>1747</v>
      </c>
      <c r="B34" s="4" t="s">
        <v>1748</v>
      </c>
      <c r="C34" s="5">
        <v>637.47740689661282</v>
      </c>
      <c r="D34" s="5">
        <v>486.78251395206576</v>
      </c>
      <c r="E34" s="5">
        <v>481.08042094410359</v>
      </c>
      <c r="F34" s="5">
        <v>475.41184032194565</v>
      </c>
      <c r="G34" s="5">
        <v>687.81589484765811</v>
      </c>
    </row>
    <row r="35" spans="1:7" x14ac:dyDescent="0.2">
      <c r="A35" s="4" t="s">
        <v>1749</v>
      </c>
      <c r="B35" s="4" t="s">
        <v>1750</v>
      </c>
      <c r="C35" s="5">
        <v>158.23595275025008</v>
      </c>
      <c r="D35" s="5">
        <v>215.14434885993285</v>
      </c>
      <c r="E35" s="5">
        <v>266.90069355195504</v>
      </c>
      <c r="F35" s="5">
        <v>325.47946845618981</v>
      </c>
      <c r="G35" s="5">
        <v>337.58558439830495</v>
      </c>
    </row>
    <row r="36" spans="1:7" x14ac:dyDescent="0.2">
      <c r="A36" s="4" t="s">
        <v>1751</v>
      </c>
      <c r="B36" s="4" t="s">
        <v>1752</v>
      </c>
      <c r="C36" s="5">
        <v>959.74225008450617</v>
      </c>
      <c r="D36" s="5">
        <v>486.4813668305282</v>
      </c>
      <c r="E36" s="5">
        <v>527.08957474310751</v>
      </c>
      <c r="F36" s="5">
        <v>640.03043702610262</v>
      </c>
      <c r="G36" s="5">
        <v>697.39715507753499</v>
      </c>
    </row>
    <row r="37" spans="1:7" x14ac:dyDescent="0.2">
      <c r="A37" s="4" t="s">
        <v>1753</v>
      </c>
      <c r="B37" s="4" t="s">
        <v>1754</v>
      </c>
      <c r="C37" s="5">
        <v>976.06397287255891</v>
      </c>
      <c r="D37" s="5">
        <v>874.08207435262739</v>
      </c>
      <c r="E37" s="5">
        <v>811.23876625954404</v>
      </c>
      <c r="F37" s="5">
        <v>1308.1131915592471</v>
      </c>
      <c r="G37" s="5">
        <v>946.76633708316172</v>
      </c>
    </row>
    <row r="38" spans="1:7" x14ac:dyDescent="0.2">
      <c r="A38" s="4" t="s">
        <v>1755</v>
      </c>
      <c r="B38" s="4" t="s">
        <v>1756</v>
      </c>
      <c r="C38" s="5">
        <v>2073.2036082744503</v>
      </c>
      <c r="D38" s="5">
        <v>1398.5150640034453</v>
      </c>
      <c r="E38" s="5">
        <v>1162.6405261158286</v>
      </c>
      <c r="F38" s="5">
        <v>1879.0737221885506</v>
      </c>
      <c r="G38" s="5">
        <v>1550.8671687389817</v>
      </c>
    </row>
    <row r="39" spans="1:7" x14ac:dyDescent="0.2">
      <c r="A39" s="4" t="s">
        <v>1818</v>
      </c>
      <c r="B39" s="4" t="s">
        <v>1819</v>
      </c>
      <c r="C39" s="5">
        <v>84.527905622144004</v>
      </c>
      <c r="D39" s="5">
        <v>587.07336426010454</v>
      </c>
      <c r="E39" s="5">
        <v>58.314345375297741</v>
      </c>
      <c r="F39" s="5">
        <v>201.19164964445767</v>
      </c>
      <c r="G39" s="5">
        <v>180.50136858766376</v>
      </c>
    </row>
    <row r="40" spans="1:7" x14ac:dyDescent="0.2">
      <c r="A40" s="4" t="s">
        <v>1757</v>
      </c>
      <c r="B40" s="4" t="s">
        <v>1758</v>
      </c>
      <c r="C40" s="5">
        <v>673.42263487905723</v>
      </c>
      <c r="D40" s="5">
        <v>807.70576227841093</v>
      </c>
      <c r="E40" s="5">
        <v>829.06908627173527</v>
      </c>
      <c r="F40" s="5">
        <v>1113.6362446581843</v>
      </c>
      <c r="G40" s="5">
        <v>153.31866866186337</v>
      </c>
    </row>
    <row r="41" spans="1:7" x14ac:dyDescent="0.2">
      <c r="A41" s="4" t="s">
        <v>1759</v>
      </c>
      <c r="B41" s="4" t="s">
        <v>1760</v>
      </c>
      <c r="C41" s="5">
        <v>351.23662825892245</v>
      </c>
      <c r="D41" s="5">
        <v>298.54134648153291</v>
      </c>
      <c r="E41" s="5">
        <v>262.66355107029483</v>
      </c>
      <c r="F41" s="5">
        <v>253.30405981229021</v>
      </c>
      <c r="G41" s="5">
        <v>201.07080757327253</v>
      </c>
    </row>
    <row r="42" spans="1:7" x14ac:dyDescent="0.2">
      <c r="A42" s="4" t="s">
        <v>1761</v>
      </c>
      <c r="B42" s="4" t="s">
        <v>1762</v>
      </c>
      <c r="C42" s="5">
        <v>549.11417644907181</v>
      </c>
      <c r="D42" s="5">
        <v>447.35396624902535</v>
      </c>
      <c r="E42" s="5">
        <v>574.47631726559155</v>
      </c>
      <c r="F42" s="5">
        <v>493.01129253883073</v>
      </c>
      <c r="G42" s="5">
        <v>506.60339793953204</v>
      </c>
    </row>
    <row r="43" spans="1:7" x14ac:dyDescent="0.2">
      <c r="A43" s="4" t="s">
        <v>1763</v>
      </c>
      <c r="B43" s="4" t="s">
        <v>1764</v>
      </c>
      <c r="C43" s="5">
        <v>767.14905241819747</v>
      </c>
      <c r="D43" s="5">
        <v>834.30291064601408</v>
      </c>
      <c r="E43" s="5">
        <v>674.08502285920133</v>
      </c>
      <c r="F43" s="5">
        <v>753.70986030855829</v>
      </c>
      <c r="G43" s="5">
        <v>800.37290664378236</v>
      </c>
    </row>
    <row r="44" spans="1:7" x14ac:dyDescent="0.2">
      <c r="A44" s="4" t="s">
        <v>1765</v>
      </c>
      <c r="B44" s="4" t="s">
        <v>1766</v>
      </c>
      <c r="C44" s="5">
        <v>40.501244799086223</v>
      </c>
      <c r="D44" s="5">
        <v>54.907870804500099</v>
      </c>
      <c r="E44" s="5">
        <v>51.749275248959584</v>
      </c>
      <c r="F44" s="5">
        <v>53.334277394767746</v>
      </c>
      <c r="G44" s="5">
        <v>52.589439207637405</v>
      </c>
    </row>
    <row r="45" spans="1:7" x14ac:dyDescent="0.2">
      <c r="A45" s="4" t="s">
        <v>1767</v>
      </c>
      <c r="B45" s="4" t="s">
        <v>1768</v>
      </c>
      <c r="C45" s="5">
        <v>298.7153336728295</v>
      </c>
      <c r="D45" s="5">
        <v>310.15297749140348</v>
      </c>
      <c r="E45" s="5">
        <v>283.47250798456452</v>
      </c>
      <c r="F45" s="5">
        <v>337.94643904694351</v>
      </c>
      <c r="G45" s="5">
        <v>378.42744127555585</v>
      </c>
    </row>
    <row r="46" spans="1:7" x14ac:dyDescent="0.2">
      <c r="A46" s="4" t="s">
        <v>1769</v>
      </c>
      <c r="B46" s="4" t="s">
        <v>1770</v>
      </c>
      <c r="C46" s="5">
        <v>653.74642623908017</v>
      </c>
      <c r="D46" s="5">
        <v>931.40558327215206</v>
      </c>
      <c r="E46" s="5">
        <v>1144.4431262091177</v>
      </c>
      <c r="F46" s="5">
        <v>1049.1217745392612</v>
      </c>
      <c r="G46" s="5">
        <v>1295.7541704132593</v>
      </c>
    </row>
    <row r="47" spans="1:7" x14ac:dyDescent="0.2">
      <c r="A47" s="4" t="s">
        <v>1771</v>
      </c>
      <c r="B47" s="4" t="s">
        <v>1772</v>
      </c>
      <c r="C47" s="5">
        <v>1904.100549306637</v>
      </c>
      <c r="D47" s="5">
        <v>1160.6336023651543</v>
      </c>
      <c r="E47" s="5">
        <v>831.52860958426049</v>
      </c>
      <c r="F47" s="5">
        <v>1027.2999653122108</v>
      </c>
      <c r="G47" s="5">
        <v>1093.1206566496876</v>
      </c>
    </row>
    <row r="48" spans="1:7" x14ac:dyDescent="0.2">
      <c r="A48" s="4" t="s">
        <v>1773</v>
      </c>
      <c r="B48" s="4" t="s">
        <v>1774</v>
      </c>
      <c r="C48" s="5">
        <v>5864.9790132835924</v>
      </c>
      <c r="D48" s="5">
        <v>2447.6414733324186</v>
      </c>
      <c r="E48" s="5">
        <v>3403.1275606821237</v>
      </c>
      <c r="F48" s="5">
        <v>2652.6518146881031</v>
      </c>
      <c r="G48" s="5">
        <v>3750.9305007205089</v>
      </c>
    </row>
    <row r="49" spans="1:7" x14ac:dyDescent="0.2">
      <c r="A49" s="4" t="s">
        <v>1775</v>
      </c>
      <c r="B49" s="4" t="s">
        <v>1776</v>
      </c>
      <c r="C49" s="5">
        <v>2423.8782807330763</v>
      </c>
      <c r="D49" s="5">
        <v>2398.9058669782416</v>
      </c>
      <c r="E49" s="5">
        <v>1999.8360715727638</v>
      </c>
      <c r="F49" s="5">
        <v>2168.9176747836877</v>
      </c>
      <c r="G49" s="5">
        <v>2304.7306484951159</v>
      </c>
    </row>
    <row r="50" spans="1:7" x14ac:dyDescent="0.2">
      <c r="A50" s="4" t="s">
        <v>1777</v>
      </c>
      <c r="B50" s="4" t="s">
        <v>1778</v>
      </c>
      <c r="C50" s="5">
        <v>5614.8758318963664</v>
      </c>
      <c r="D50" s="5">
        <v>1460.4407049556974</v>
      </c>
      <c r="E50" s="5">
        <v>2772.651545683877</v>
      </c>
      <c r="F50" s="5">
        <v>2850.8532574824831</v>
      </c>
      <c r="G50" s="5">
        <v>1602.6071112062452</v>
      </c>
    </row>
    <row r="51" spans="1:7" x14ac:dyDescent="0.2">
      <c r="A51" s="4" t="s">
        <v>1779</v>
      </c>
      <c r="B51" s="4" t="s">
        <v>1780</v>
      </c>
      <c r="C51" s="5">
        <v>1089.3442205889414</v>
      </c>
      <c r="D51" s="5">
        <v>2767.2630379674542</v>
      </c>
      <c r="E51" s="5">
        <v>2447.8977904529402</v>
      </c>
      <c r="F51" s="5">
        <v>2302.4391973961829</v>
      </c>
      <c r="G51" s="5">
        <v>2408.5621540973193</v>
      </c>
    </row>
    <row r="52" spans="1:7" x14ac:dyDescent="0.2">
      <c r="A52" s="4" t="s">
        <v>1781</v>
      </c>
      <c r="B52" s="4" t="s">
        <v>1782</v>
      </c>
      <c r="C52" s="5">
        <v>15993.786850289105</v>
      </c>
      <c r="D52" s="5">
        <v>13082.05809787213</v>
      </c>
      <c r="E52" s="5">
        <v>9514.7896882160312</v>
      </c>
      <c r="F52" s="5">
        <v>8675.6282043408319</v>
      </c>
      <c r="G52" s="5">
        <v>12563.862480152957</v>
      </c>
    </row>
    <row r="53" spans="1:7" x14ac:dyDescent="0.2">
      <c r="A53" s="4" t="s">
        <v>1783</v>
      </c>
      <c r="B53" s="4" t="s">
        <v>1784</v>
      </c>
      <c r="C53" s="5">
        <v>10235.515544871967</v>
      </c>
      <c r="D53" s="5">
        <v>10089.712978007081</v>
      </c>
      <c r="E53" s="5">
        <v>13480.326154334773</v>
      </c>
      <c r="F53" s="5">
        <v>10895.512411855188</v>
      </c>
      <c r="G53" s="5">
        <v>11561.486667704228</v>
      </c>
    </row>
    <row r="54" spans="1:7" x14ac:dyDescent="0.2">
      <c r="A54" s="4" t="s">
        <v>1785</v>
      </c>
      <c r="B54" s="4" t="s">
        <v>1786</v>
      </c>
      <c r="C54" s="5">
        <v>2418.066074103052</v>
      </c>
      <c r="D54" s="5">
        <v>2065.757944128753</v>
      </c>
      <c r="E54" s="5">
        <v>2215.1109295990532</v>
      </c>
      <c r="F54" s="5">
        <v>2000.9381459714662</v>
      </c>
      <c r="G54" s="5">
        <v>1750.456377860542</v>
      </c>
    </row>
    <row r="55" spans="1:7" x14ac:dyDescent="0.2">
      <c r="A55" s="4" t="s">
        <v>1787</v>
      </c>
      <c r="B55" s="4" t="s">
        <v>1788</v>
      </c>
      <c r="C55" s="5">
        <v>1191.7839916668345</v>
      </c>
      <c r="D55" s="5">
        <v>1175.4151449039628</v>
      </c>
      <c r="E55" s="5">
        <v>1202.9283910180234</v>
      </c>
      <c r="F55" s="5">
        <v>1398.7725156015883</v>
      </c>
      <c r="G55" s="5">
        <v>1266.9166603645162</v>
      </c>
    </row>
    <row r="56" spans="1:7" x14ac:dyDescent="0.2">
      <c r="A56" s="4" t="s">
        <v>1789</v>
      </c>
      <c r="B56" s="4" t="s">
        <v>1790</v>
      </c>
      <c r="C56" s="5">
        <v>1793.1440274540528</v>
      </c>
      <c r="D56" s="5">
        <v>3922.8827631006984</v>
      </c>
      <c r="E56" s="5">
        <v>4860.6495576571087</v>
      </c>
      <c r="F56" s="5">
        <v>21187.865612648224</v>
      </c>
      <c r="G56" s="5">
        <v>972.49490818030051</v>
      </c>
    </row>
    <row r="57" spans="1:7" x14ac:dyDescent="0.2">
      <c r="A57" s="4" t="s">
        <v>1791</v>
      </c>
      <c r="B57" s="4" t="s">
        <v>1792</v>
      </c>
      <c r="C57" s="5">
        <v>1038.9046122693135</v>
      </c>
      <c r="D57" s="5">
        <v>1226.4409343706661</v>
      </c>
      <c r="E57" s="5">
        <v>1524.6111019928417</v>
      </c>
      <c r="F57" s="5">
        <v>647.54389920468202</v>
      </c>
      <c r="G57" s="5">
        <v>1059.4368132317738</v>
      </c>
    </row>
    <row r="58" spans="1:7" x14ac:dyDescent="0.2">
      <c r="A58" s="4" t="s">
        <v>1793</v>
      </c>
      <c r="B58" s="4" t="s">
        <v>1794</v>
      </c>
      <c r="C58" s="5">
        <v>1004.1681561434827</v>
      </c>
      <c r="D58" s="5">
        <v>1212.0875957199135</v>
      </c>
      <c r="E58" s="5">
        <v>971.52747793319327</v>
      </c>
      <c r="F58" s="5">
        <v>986.53864391334173</v>
      </c>
      <c r="G58" s="5">
        <v>926.77893812175103</v>
      </c>
    </row>
    <row r="59" spans="1:7" x14ac:dyDescent="0.2">
      <c r="A59" s="4" t="s">
        <v>1795</v>
      </c>
      <c r="B59" s="4" t="s">
        <v>1796</v>
      </c>
      <c r="C59" s="5">
        <v>157.13929307617249</v>
      </c>
      <c r="D59" s="5">
        <v>763.51002236661861</v>
      </c>
      <c r="E59" s="5">
        <v>479.60399964807277</v>
      </c>
      <c r="F59" s="5">
        <v>628.50247194657913</v>
      </c>
      <c r="G59" s="5">
        <v>705.50023955692575</v>
      </c>
    </row>
    <row r="60" spans="1:7" x14ac:dyDescent="0.2">
      <c r="A60" s="4" t="s">
        <v>1797</v>
      </c>
      <c r="B60" s="4" t="s">
        <v>1798</v>
      </c>
      <c r="C60" s="5">
        <v>764.14961809132762</v>
      </c>
      <c r="D60" s="5">
        <v>923.20585187024767</v>
      </c>
      <c r="E60" s="5">
        <v>1052.8516791406471</v>
      </c>
      <c r="F60" s="5">
        <v>1339.4003246808998</v>
      </c>
      <c r="G60" s="5">
        <v>1008.1940824218141</v>
      </c>
    </row>
    <row r="61" spans="1:7" x14ac:dyDescent="0.2">
      <c r="A61" s="4" t="s">
        <v>1799</v>
      </c>
      <c r="B61" s="4" t="s">
        <v>1800</v>
      </c>
      <c r="C61" s="5">
        <v>474.75803732954705</v>
      </c>
      <c r="D61" s="5">
        <v>486.46914887279746</v>
      </c>
      <c r="E61" s="5">
        <v>305.68871595899259</v>
      </c>
      <c r="F61" s="5">
        <v>450.90539041317084</v>
      </c>
      <c r="G61" s="5">
        <v>444.37684300813277</v>
      </c>
    </row>
    <row r="62" spans="1:7" x14ac:dyDescent="0.2">
      <c r="A62" s="4" t="s">
        <v>1801</v>
      </c>
      <c r="B62" s="4" t="s">
        <v>1802</v>
      </c>
      <c r="C62" s="5">
        <v>4353.6298099995183</v>
      </c>
      <c r="D62" s="5">
        <v>2181.2510229866607</v>
      </c>
      <c r="E62" s="5">
        <v>5301.4518325781009</v>
      </c>
      <c r="F62" s="5">
        <v>5244.6293123106634</v>
      </c>
      <c r="G62" s="5">
        <v>6155.5074189952447</v>
      </c>
    </row>
    <row r="63" spans="1:7" x14ac:dyDescent="0.2">
      <c r="A63" s="4" t="s">
        <v>1803</v>
      </c>
      <c r="B63" s="4" t="s">
        <v>1804</v>
      </c>
      <c r="C63" s="5">
        <v>2574.4675147565554</v>
      </c>
      <c r="D63" s="5">
        <v>803.09970842835673</v>
      </c>
      <c r="E63" s="5">
        <v>1412.5656195810791</v>
      </c>
      <c r="F63" s="5">
        <v>2119.6655569151794</v>
      </c>
      <c r="G63" s="5">
        <v>3282.8018046329921</v>
      </c>
    </row>
    <row r="64" spans="1:7" x14ac:dyDescent="0.2">
      <c r="A64" s="4" t="s">
        <v>1805</v>
      </c>
      <c r="B64" s="4" t="s">
        <v>1806</v>
      </c>
      <c r="C64" s="5">
        <v>611.52113314597455</v>
      </c>
      <c r="D64" s="5">
        <v>688.90309962439994</v>
      </c>
      <c r="E64" s="5">
        <v>572.5349116305498</v>
      </c>
      <c r="F64" s="5">
        <v>505.99728865458616</v>
      </c>
      <c r="G64" s="5">
        <v>649.86147199544382</v>
      </c>
    </row>
    <row r="65" spans="1:7" ht="13.5" thickBot="1" x14ac:dyDescent="0.25">
      <c r="A65" s="4" t="s">
        <v>1820</v>
      </c>
      <c r="B65" s="4" t="s">
        <v>1412</v>
      </c>
      <c r="C65" s="5">
        <v>314.06577085180169</v>
      </c>
      <c r="D65" s="5">
        <v>0</v>
      </c>
      <c r="E65" s="5">
        <v>0</v>
      </c>
      <c r="F65" s="5">
        <v>0</v>
      </c>
      <c r="G65" s="5">
        <v>6344.886363636364</v>
      </c>
    </row>
    <row r="66" spans="1:7" s="3" customFormat="1" ht="13.5" thickBot="1" x14ac:dyDescent="0.25">
      <c r="A66" s="1"/>
      <c r="B66" s="1" t="s">
        <v>1691</v>
      </c>
      <c r="C66" s="2">
        <v>275.04536805685325</v>
      </c>
      <c r="D66" s="2">
        <v>304.91961457985371</v>
      </c>
      <c r="E66" s="2">
        <v>318.0623096079774</v>
      </c>
      <c r="F66" s="2">
        <v>306.29690469117674</v>
      </c>
      <c r="G66" s="2">
        <v>294.49821609827404</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66"/>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1692</v>
      </c>
      <c r="C1" s="2" t="s">
        <v>1656</v>
      </c>
      <c r="D1" s="2" t="s">
        <v>1657</v>
      </c>
      <c r="E1" s="2" t="s">
        <v>1658</v>
      </c>
      <c r="F1" s="2" t="s">
        <v>1659</v>
      </c>
      <c r="G1" s="2" t="s">
        <v>1660</v>
      </c>
      <c r="H1" s="3"/>
    </row>
    <row r="2" spans="1:8" x14ac:dyDescent="0.2">
      <c r="A2" s="4" t="s">
        <v>1693</v>
      </c>
      <c r="B2" s="4" t="s">
        <v>1694</v>
      </c>
      <c r="C2" s="5">
        <v>0</v>
      </c>
      <c r="D2" s="5">
        <v>4.3374400594668079E-3</v>
      </c>
      <c r="E2" s="5">
        <v>6.712946927371452E-2</v>
      </c>
      <c r="F2" s="5">
        <v>3.2556326578984662E-2</v>
      </c>
      <c r="G2" s="5">
        <v>1.5054513891157275E-2</v>
      </c>
    </row>
    <row r="3" spans="1:8" x14ac:dyDescent="0.2">
      <c r="A3" s="4" t="s">
        <v>1695</v>
      </c>
      <c r="B3" s="4" t="s">
        <v>1696</v>
      </c>
      <c r="C3" s="5">
        <v>3.2216027702704384</v>
      </c>
      <c r="D3" s="5">
        <v>2.4034238846184253</v>
      </c>
      <c r="E3" s="5">
        <v>4.1921016262075455</v>
      </c>
      <c r="F3" s="5">
        <v>3.5620176980458598</v>
      </c>
      <c r="G3" s="5">
        <v>3.8751823206299942</v>
      </c>
    </row>
    <row r="4" spans="1:8" x14ac:dyDescent="0.2">
      <c r="A4" s="4" t="s">
        <v>1697</v>
      </c>
      <c r="B4" s="4" t="s">
        <v>1698</v>
      </c>
      <c r="C4" s="5">
        <v>0.3454613324978375</v>
      </c>
      <c r="D4" s="5">
        <v>0.35323837798233598</v>
      </c>
      <c r="E4" s="5">
        <v>0.31149938152676504</v>
      </c>
      <c r="F4" s="5">
        <v>0.30971866605513726</v>
      </c>
      <c r="G4" s="5">
        <v>0.37974087946662338</v>
      </c>
    </row>
    <row r="5" spans="1:8" x14ac:dyDescent="0.2">
      <c r="A5" s="4" t="s">
        <v>1699</v>
      </c>
      <c r="B5" s="4" t="s">
        <v>1700</v>
      </c>
      <c r="C5" s="5">
        <v>3.8730980825290118</v>
      </c>
      <c r="D5" s="5">
        <v>4.4067148744612012</v>
      </c>
      <c r="E5" s="5">
        <v>3.5266541777118037</v>
      </c>
      <c r="F5" s="5">
        <v>4.0083630019308183</v>
      </c>
      <c r="G5" s="5">
        <v>4.9252023448545685</v>
      </c>
    </row>
    <row r="6" spans="1:8" x14ac:dyDescent="0.2">
      <c r="A6" s="4" t="s">
        <v>1701</v>
      </c>
      <c r="B6" s="4" t="s">
        <v>1702</v>
      </c>
      <c r="C6" s="5">
        <v>12.654648274566672</v>
      </c>
      <c r="D6" s="5">
        <v>20.221995099879546</v>
      </c>
      <c r="E6" s="5">
        <v>32.30950818429779</v>
      </c>
      <c r="F6" s="5">
        <v>26.113274756232958</v>
      </c>
      <c r="G6" s="5">
        <v>25.307193537197399</v>
      </c>
    </row>
    <row r="7" spans="1:8" x14ac:dyDescent="0.2">
      <c r="A7" s="4" t="s">
        <v>1703</v>
      </c>
      <c r="B7" s="4" t="s">
        <v>1704</v>
      </c>
      <c r="C7" s="5">
        <v>0.607264365206445</v>
      </c>
      <c r="D7" s="5">
        <v>0.85294859599869233</v>
      </c>
      <c r="E7" s="5">
        <v>0.79932636176829364</v>
      </c>
      <c r="F7" s="5">
        <v>0.78400913494830193</v>
      </c>
      <c r="G7" s="5">
        <v>0.56708648650248261</v>
      </c>
    </row>
    <row r="8" spans="1:8" x14ac:dyDescent="0.2">
      <c r="A8" s="4" t="s">
        <v>1705</v>
      </c>
      <c r="B8" s="4" t="s">
        <v>1706</v>
      </c>
      <c r="C8" s="5">
        <v>1.515491879745178</v>
      </c>
      <c r="D8" s="5">
        <v>1.7409635276787971</v>
      </c>
      <c r="E8" s="5">
        <v>1.5620606217986066</v>
      </c>
      <c r="F8" s="5">
        <v>1.0210248751237068</v>
      </c>
      <c r="G8" s="5">
        <v>1.6557814254534737</v>
      </c>
    </row>
    <row r="9" spans="1:8" x14ac:dyDescent="0.2">
      <c r="A9" s="4" t="s">
        <v>1707</v>
      </c>
      <c r="B9" s="4" t="s">
        <v>1708</v>
      </c>
      <c r="C9" s="5">
        <v>0.14550533171023497</v>
      </c>
      <c r="D9" s="5">
        <v>0.21396050342470971</v>
      </c>
      <c r="E9" s="5">
        <v>0.18913570991565784</v>
      </c>
      <c r="F9" s="5">
        <v>0.2400454139505718</v>
      </c>
      <c r="G9" s="5">
        <v>0.21910875303341751</v>
      </c>
    </row>
    <row r="10" spans="1:8" x14ac:dyDescent="0.2">
      <c r="A10" s="4" t="s">
        <v>1709</v>
      </c>
      <c r="B10" s="4" t="s">
        <v>1710</v>
      </c>
      <c r="C10" s="5">
        <v>0.18619156118913846</v>
      </c>
      <c r="D10" s="5">
        <v>0.21395072143548136</v>
      </c>
      <c r="E10" s="5">
        <v>0.18689769643881615</v>
      </c>
      <c r="F10" s="5">
        <v>0.16033453305619494</v>
      </c>
      <c r="G10" s="5">
        <v>0.20698745500447582</v>
      </c>
    </row>
    <row r="11" spans="1:8" x14ac:dyDescent="0.2">
      <c r="A11" s="4" t="s">
        <v>1711</v>
      </c>
      <c r="B11" s="4" t="s">
        <v>1712</v>
      </c>
      <c r="C11" s="5">
        <v>1.3999932829583197</v>
      </c>
      <c r="D11" s="5">
        <v>1.4450199802255983</v>
      </c>
      <c r="E11" s="5">
        <v>1.2157901729214251</v>
      </c>
      <c r="F11" s="5">
        <v>1.0280419784766923</v>
      </c>
      <c r="G11" s="5">
        <v>1.2934385393373937</v>
      </c>
    </row>
    <row r="12" spans="1:8" x14ac:dyDescent="0.2">
      <c r="A12" s="4" t="s">
        <v>1713</v>
      </c>
      <c r="B12" s="4" t="s">
        <v>1714</v>
      </c>
      <c r="C12" s="5">
        <v>0.64875556831414127</v>
      </c>
      <c r="D12" s="5">
        <v>0.59336151012389104</v>
      </c>
      <c r="E12" s="5">
        <v>0.77055092495370947</v>
      </c>
      <c r="F12" s="5">
        <v>0.62519089290628749</v>
      </c>
      <c r="G12" s="5">
        <v>0.45828172626639585</v>
      </c>
    </row>
    <row r="13" spans="1:8" x14ac:dyDescent="0.2">
      <c r="A13" s="4" t="s">
        <v>1715</v>
      </c>
      <c r="B13" s="4" t="s">
        <v>1716</v>
      </c>
      <c r="C13" s="5">
        <v>0.24030389818872697</v>
      </c>
      <c r="D13" s="5">
        <v>0.16885017341241709</v>
      </c>
      <c r="E13" s="5">
        <v>0.21427429980895618</v>
      </c>
      <c r="F13" s="5">
        <v>5.6957793464789686E-2</v>
      </c>
      <c r="G13" s="5">
        <v>0.10284430874296634</v>
      </c>
    </row>
    <row r="14" spans="1:8" x14ac:dyDescent="0.2">
      <c r="A14" s="4" t="s">
        <v>1717</v>
      </c>
      <c r="B14" s="4" t="s">
        <v>1718</v>
      </c>
      <c r="C14" s="5">
        <v>5.0559908420350075E-3</v>
      </c>
      <c r="D14" s="5">
        <v>4.1641440700741937E-3</v>
      </c>
      <c r="E14" s="5">
        <v>5.882935726468726E-3</v>
      </c>
      <c r="F14" s="5">
        <v>4.1326047305190331E-3</v>
      </c>
      <c r="G14" s="5">
        <v>4.3355976667147356E-3</v>
      </c>
    </row>
    <row r="15" spans="1:8" x14ac:dyDescent="0.2">
      <c r="A15" s="4" t="s">
        <v>1719</v>
      </c>
      <c r="B15" s="4" t="s">
        <v>1720</v>
      </c>
      <c r="C15" s="5">
        <v>3.1167253396740331E-3</v>
      </c>
      <c r="D15" s="5">
        <v>4.3226203905734565E-3</v>
      </c>
      <c r="E15" s="5">
        <v>1.1446892865591765E-3</v>
      </c>
      <c r="F15" s="5">
        <v>3.4740046753921276E-2</v>
      </c>
      <c r="G15" s="5">
        <v>3.7632456116660766E-2</v>
      </c>
    </row>
    <row r="16" spans="1:8" x14ac:dyDescent="0.2">
      <c r="A16" s="4" t="s">
        <v>1808</v>
      </c>
      <c r="B16" s="4" t="s">
        <v>1809</v>
      </c>
      <c r="C16" s="5">
        <v>0.21015370168502448</v>
      </c>
      <c r="D16" s="5">
        <v>4.9797244422885439E-2</v>
      </c>
      <c r="E16" s="5">
        <v>2.1641525096066129E-3</v>
      </c>
      <c r="F16" s="5">
        <v>2.3925610760148108E-3</v>
      </c>
      <c r="G16" s="5">
        <v>8.2892263045708896E-3</v>
      </c>
    </row>
    <row r="17" spans="1:7" x14ac:dyDescent="0.2">
      <c r="A17" s="4" t="s">
        <v>1721</v>
      </c>
      <c r="B17" s="4" t="s">
        <v>1722</v>
      </c>
      <c r="C17" s="5">
        <v>8.9138554465579417E-4</v>
      </c>
      <c r="D17" s="5">
        <v>2.4433973116396248E-2</v>
      </c>
      <c r="E17" s="5">
        <v>8.8723807569613643E-3</v>
      </c>
      <c r="F17" s="5">
        <v>9.5329943298902832E-4</v>
      </c>
      <c r="G17" s="5">
        <v>1.6223468724377637E-3</v>
      </c>
    </row>
    <row r="18" spans="1:7" x14ac:dyDescent="0.2">
      <c r="A18" s="4" t="s">
        <v>1723</v>
      </c>
      <c r="B18" s="4" t="s">
        <v>1724</v>
      </c>
      <c r="C18" s="5">
        <v>0</v>
      </c>
      <c r="D18" s="5">
        <v>1.0886499675254412E-3</v>
      </c>
      <c r="E18" s="5">
        <v>0</v>
      </c>
      <c r="F18" s="5">
        <v>9.0094537017643023E-5</v>
      </c>
      <c r="G18" s="5">
        <v>0</v>
      </c>
    </row>
    <row r="19" spans="1:7" x14ac:dyDescent="0.2">
      <c r="A19" s="4" t="s">
        <v>1725</v>
      </c>
      <c r="B19" s="4" t="s">
        <v>1726</v>
      </c>
      <c r="C19" s="5">
        <v>0.75416003240425289</v>
      </c>
      <c r="D19" s="5">
        <v>1.0142311098590897</v>
      </c>
      <c r="E19" s="5">
        <v>1.1149567456670351</v>
      </c>
      <c r="F19" s="5">
        <v>1.067633360774449</v>
      </c>
      <c r="G19" s="5">
        <v>1.1780540620327622</v>
      </c>
    </row>
    <row r="20" spans="1:7" x14ac:dyDescent="0.2">
      <c r="A20" s="4" t="s">
        <v>1727</v>
      </c>
      <c r="B20" s="4" t="s">
        <v>1728</v>
      </c>
      <c r="C20" s="5">
        <v>0.52166358977121186</v>
      </c>
      <c r="D20" s="5">
        <v>0.35453051449503525</v>
      </c>
      <c r="E20" s="5">
        <v>0.2262094590970255</v>
      </c>
      <c r="F20" s="5">
        <v>0.64454855331576766</v>
      </c>
      <c r="G20" s="5">
        <v>0.8440108251821079</v>
      </c>
    </row>
    <row r="21" spans="1:7" x14ac:dyDescent="0.2">
      <c r="A21" s="4" t="s">
        <v>1729</v>
      </c>
      <c r="B21" s="4" t="s">
        <v>1730</v>
      </c>
      <c r="C21" s="5">
        <v>1.7537232717255952E-3</v>
      </c>
      <c r="D21" s="5">
        <v>2.6340212812020775E-3</v>
      </c>
      <c r="E21" s="5">
        <v>2.0987736956494798E-3</v>
      </c>
      <c r="F21" s="5">
        <v>2.4242993586094581E-3</v>
      </c>
      <c r="G21" s="5">
        <v>5.5957430799262369E-3</v>
      </c>
    </row>
    <row r="22" spans="1:7" x14ac:dyDescent="0.2">
      <c r="A22" s="4" t="s">
        <v>1731</v>
      </c>
      <c r="B22" s="4" t="s">
        <v>1732</v>
      </c>
      <c r="C22" s="5">
        <v>0.41038682990620229</v>
      </c>
      <c r="D22" s="5">
        <v>0.19691271703816079</v>
      </c>
      <c r="E22" s="5">
        <v>0.19658744757453267</v>
      </c>
      <c r="F22" s="5">
        <v>0.23650661627414288</v>
      </c>
      <c r="G22" s="5">
        <v>0.39357964496883763</v>
      </c>
    </row>
    <row r="23" spans="1:7" x14ac:dyDescent="0.2">
      <c r="A23" s="4" t="s">
        <v>1810</v>
      </c>
      <c r="B23" s="4" t="s">
        <v>1811</v>
      </c>
      <c r="C23" s="5">
        <v>0.45213529389926588</v>
      </c>
      <c r="D23" s="5">
        <v>0.4087770859025488</v>
      </c>
      <c r="E23" s="5">
        <v>0</v>
      </c>
      <c r="F23" s="5">
        <v>0.45222426657759413</v>
      </c>
      <c r="G23" s="5">
        <v>0.58037285716849751</v>
      </c>
    </row>
    <row r="24" spans="1:7" x14ac:dyDescent="0.2">
      <c r="A24" s="4" t="s">
        <v>1733</v>
      </c>
      <c r="B24" s="4" t="s">
        <v>1734</v>
      </c>
      <c r="C24" s="5">
        <v>16.647879160332497</v>
      </c>
      <c r="D24" s="5">
        <v>18.432649608316058</v>
      </c>
      <c r="E24" s="5">
        <v>8.9300560821797426</v>
      </c>
      <c r="F24" s="5">
        <v>14.428286041902213</v>
      </c>
      <c r="G24" s="5">
        <v>16.169682338912423</v>
      </c>
    </row>
    <row r="25" spans="1:7" x14ac:dyDescent="0.2">
      <c r="A25" s="4" t="s">
        <v>1735</v>
      </c>
      <c r="B25" s="4" t="s">
        <v>1736</v>
      </c>
      <c r="C25" s="5">
        <v>0.43030927211238645</v>
      </c>
      <c r="D25" s="5">
        <v>0.5312200872333418</v>
      </c>
      <c r="E25" s="5">
        <v>0.45651051866357284</v>
      </c>
      <c r="F25" s="5">
        <v>0.51089117518526195</v>
      </c>
      <c r="G25" s="5">
        <v>0.43718725612565706</v>
      </c>
    </row>
    <row r="26" spans="1:7" x14ac:dyDescent="0.2">
      <c r="A26" s="4" t="s">
        <v>1812</v>
      </c>
      <c r="B26" s="4" t="s">
        <v>1813</v>
      </c>
      <c r="C26" s="5">
        <v>0</v>
      </c>
      <c r="D26" s="5">
        <v>0</v>
      </c>
      <c r="E26" s="5">
        <v>0</v>
      </c>
      <c r="F26" s="5">
        <v>0</v>
      </c>
      <c r="G26" s="5">
        <v>0</v>
      </c>
    </row>
    <row r="27" spans="1:7" x14ac:dyDescent="0.2">
      <c r="A27" s="4" t="s">
        <v>1814</v>
      </c>
      <c r="B27" s="4" t="s">
        <v>1815</v>
      </c>
      <c r="C27" s="5">
        <v>3.2119088416393086E-6</v>
      </c>
      <c r="D27" s="5">
        <v>2.6666433917406653E-5</v>
      </c>
      <c r="E27" s="5">
        <v>1.1339367757906292E-4</v>
      </c>
      <c r="F27" s="5">
        <v>2.6452858049967558E-5</v>
      </c>
      <c r="G27" s="5">
        <v>1.9021234559214492E-5</v>
      </c>
    </row>
    <row r="28" spans="1:7" x14ac:dyDescent="0.2">
      <c r="A28" s="4" t="s">
        <v>1737</v>
      </c>
      <c r="B28" s="4" t="s">
        <v>1738</v>
      </c>
      <c r="C28" s="5">
        <v>4.258304382281219</v>
      </c>
      <c r="D28" s="5">
        <v>2.1385541758120166</v>
      </c>
      <c r="E28" s="5">
        <v>2.1266179991444556</v>
      </c>
      <c r="F28" s="5">
        <v>2.1626329634315447</v>
      </c>
      <c r="G28" s="5">
        <v>1.5452995526965503</v>
      </c>
    </row>
    <row r="29" spans="1:7" x14ac:dyDescent="0.2">
      <c r="A29" s="4" t="s">
        <v>1816</v>
      </c>
      <c r="B29" s="4" t="s">
        <v>1817</v>
      </c>
      <c r="C29" s="5">
        <v>9.2357612678336772E-5</v>
      </c>
      <c r="D29" s="5">
        <v>2.752778495574721E-4</v>
      </c>
      <c r="E29" s="5">
        <v>5.2860052635051802E-4</v>
      </c>
      <c r="F29" s="5">
        <v>4.2616961862497379E-4</v>
      </c>
      <c r="G29" s="5">
        <v>2.4124943503070714E-3</v>
      </c>
    </row>
    <row r="30" spans="1:7" x14ac:dyDescent="0.2">
      <c r="A30" s="4" t="s">
        <v>1739</v>
      </c>
      <c r="B30" s="4" t="s">
        <v>1740</v>
      </c>
      <c r="C30" s="5">
        <v>0.28889674702976076</v>
      </c>
      <c r="D30" s="5">
        <v>0.22077496987899578</v>
      </c>
      <c r="E30" s="5">
        <v>0.20341833166338799</v>
      </c>
      <c r="F30" s="5">
        <v>0.23673060832027229</v>
      </c>
      <c r="G30" s="5">
        <v>0.3074624535901736</v>
      </c>
    </row>
    <row r="31" spans="1:7" x14ac:dyDescent="0.2">
      <c r="A31" s="4" t="s">
        <v>1741</v>
      </c>
      <c r="B31" s="4" t="s">
        <v>1742</v>
      </c>
      <c r="C31" s="5">
        <v>0.14891647919289885</v>
      </c>
      <c r="D31" s="5">
        <v>0.21913247361122168</v>
      </c>
      <c r="E31" s="5">
        <v>0.17739454510779434</v>
      </c>
      <c r="F31" s="5">
        <v>0.11944530571794557</v>
      </c>
      <c r="G31" s="5">
        <v>0.14326982243171554</v>
      </c>
    </row>
    <row r="32" spans="1:7" x14ac:dyDescent="0.2">
      <c r="A32" s="4" t="s">
        <v>1743</v>
      </c>
      <c r="B32" s="4" t="s">
        <v>1744</v>
      </c>
      <c r="C32" s="5">
        <v>0.24017759103881231</v>
      </c>
      <c r="D32" s="5">
        <v>0.29393725073512433</v>
      </c>
      <c r="E32" s="5">
        <v>0.30375924442297064</v>
      </c>
      <c r="F32" s="5">
        <v>0.23901190850970558</v>
      </c>
      <c r="G32" s="5">
        <v>0.3207086616157433</v>
      </c>
    </row>
    <row r="33" spans="1:7" x14ac:dyDescent="0.2">
      <c r="A33" s="4" t="s">
        <v>1745</v>
      </c>
      <c r="B33" s="4" t="s">
        <v>1746</v>
      </c>
      <c r="C33" s="5">
        <v>4.7790449140219966</v>
      </c>
      <c r="D33" s="5">
        <v>3.8859499554860504</v>
      </c>
      <c r="E33" s="5">
        <v>4.860480598326105</v>
      </c>
      <c r="F33" s="5">
        <v>4.5951027469608929</v>
      </c>
      <c r="G33" s="5">
        <v>5.3978561137653358</v>
      </c>
    </row>
    <row r="34" spans="1:7" x14ac:dyDescent="0.2">
      <c r="A34" s="4" t="s">
        <v>1747</v>
      </c>
      <c r="B34" s="4" t="s">
        <v>1748</v>
      </c>
      <c r="C34" s="5">
        <v>0.73929601268689737</v>
      </c>
      <c r="D34" s="5">
        <v>0.82841600392882364</v>
      </c>
      <c r="E34" s="5">
        <v>0.74621826089377907</v>
      </c>
      <c r="F34" s="5">
        <v>0.61425353392968984</v>
      </c>
      <c r="G34" s="5">
        <v>0.51331904222412783</v>
      </c>
    </row>
    <row r="35" spans="1:7" x14ac:dyDescent="0.2">
      <c r="A35" s="4" t="s">
        <v>1749</v>
      </c>
      <c r="B35" s="4" t="s">
        <v>1750</v>
      </c>
      <c r="C35" s="5">
        <v>5.8128818977088264</v>
      </c>
      <c r="D35" s="5">
        <v>0.1218703054044943</v>
      </c>
      <c r="E35" s="5">
        <v>4.0384570759390268E-2</v>
      </c>
      <c r="F35" s="5">
        <v>6.3822889046201453E-2</v>
      </c>
      <c r="G35" s="5">
        <v>1.835906257126203E-2</v>
      </c>
    </row>
    <row r="36" spans="1:7" x14ac:dyDescent="0.2">
      <c r="A36" s="4" t="s">
        <v>1751</v>
      </c>
      <c r="B36" s="4" t="s">
        <v>1752</v>
      </c>
      <c r="C36" s="5">
        <v>0.73492691426853218</v>
      </c>
      <c r="D36" s="5">
        <v>0.33819259078125069</v>
      </c>
      <c r="E36" s="5">
        <v>0.21960835643872878</v>
      </c>
      <c r="F36" s="5">
        <v>0.23144362674348942</v>
      </c>
      <c r="G36" s="5">
        <v>0.45009879144627429</v>
      </c>
    </row>
    <row r="37" spans="1:7" x14ac:dyDescent="0.2">
      <c r="A37" s="4" t="s">
        <v>1753</v>
      </c>
      <c r="B37" s="4" t="s">
        <v>1754</v>
      </c>
      <c r="C37" s="5">
        <v>1.3891526947671409</v>
      </c>
      <c r="D37" s="5">
        <v>0.8532389842378012</v>
      </c>
      <c r="E37" s="5">
        <v>0.68852661995740172</v>
      </c>
      <c r="F37" s="5">
        <v>0.79064901136282484</v>
      </c>
      <c r="G37" s="5">
        <v>0.70195613392947331</v>
      </c>
    </row>
    <row r="38" spans="1:7" x14ac:dyDescent="0.2">
      <c r="A38" s="4" t="s">
        <v>1755</v>
      </c>
      <c r="B38" s="4" t="s">
        <v>1756</v>
      </c>
      <c r="C38" s="5">
        <v>2.7526535538345347</v>
      </c>
      <c r="D38" s="5">
        <v>1.4192220039451409</v>
      </c>
      <c r="E38" s="5">
        <v>0.98052363284181709</v>
      </c>
      <c r="F38" s="5">
        <v>1.0492176878535107</v>
      </c>
      <c r="G38" s="5">
        <v>0.97983404634709792</v>
      </c>
    </row>
    <row r="39" spans="1:7" x14ac:dyDescent="0.2">
      <c r="A39" s="4" t="s">
        <v>1818</v>
      </c>
      <c r="B39" s="4" t="s">
        <v>1819</v>
      </c>
      <c r="C39" s="5">
        <v>1.2944828117579807E-3</v>
      </c>
      <c r="D39" s="5">
        <v>5.7382617816847808E-3</v>
      </c>
      <c r="E39" s="5">
        <v>1.1082419290879843E-3</v>
      </c>
      <c r="F39" s="5">
        <v>1.7984480671125785E-3</v>
      </c>
      <c r="G39" s="5">
        <v>3.5547242731294947E-3</v>
      </c>
    </row>
    <row r="40" spans="1:7" x14ac:dyDescent="0.2">
      <c r="A40" s="4" t="s">
        <v>1757</v>
      </c>
      <c r="B40" s="4" t="s">
        <v>1758</v>
      </c>
      <c r="C40" s="5">
        <v>0.68991324253920616</v>
      </c>
      <c r="D40" s="5">
        <v>1.0168256834973928</v>
      </c>
      <c r="E40" s="5">
        <v>0.46381456535880738</v>
      </c>
      <c r="F40" s="5">
        <v>0.45558063476183075</v>
      </c>
      <c r="G40" s="5">
        <v>0.5155263410495583</v>
      </c>
    </row>
    <row r="41" spans="1:7" x14ac:dyDescent="0.2">
      <c r="A41" s="4" t="s">
        <v>1759</v>
      </c>
      <c r="B41" s="4" t="s">
        <v>1760</v>
      </c>
      <c r="C41" s="5">
        <v>0.18595629801285898</v>
      </c>
      <c r="D41" s="5">
        <v>0.19276684475323197</v>
      </c>
      <c r="E41" s="5">
        <v>0.18551626754746048</v>
      </c>
      <c r="F41" s="5">
        <v>8.3671021419366554E-2</v>
      </c>
      <c r="G41" s="5">
        <v>0.12082671306022767</v>
      </c>
    </row>
    <row r="42" spans="1:7" x14ac:dyDescent="0.2">
      <c r="A42" s="4" t="s">
        <v>1761</v>
      </c>
      <c r="B42" s="4" t="s">
        <v>1762</v>
      </c>
      <c r="C42" s="5">
        <v>1.419068084728371</v>
      </c>
      <c r="D42" s="5">
        <v>1.2559008679356114</v>
      </c>
      <c r="E42" s="5">
        <v>0.88379841587041907</v>
      </c>
      <c r="F42" s="5">
        <v>0.99292791129541336</v>
      </c>
      <c r="G42" s="5">
        <v>0.88814199781102887</v>
      </c>
    </row>
    <row r="43" spans="1:7" x14ac:dyDescent="0.2">
      <c r="A43" s="4" t="s">
        <v>1763</v>
      </c>
      <c r="B43" s="4" t="s">
        <v>1764</v>
      </c>
      <c r="C43" s="5">
        <v>2.1130121445508085</v>
      </c>
      <c r="D43" s="5">
        <v>1.8962385981125842</v>
      </c>
      <c r="E43" s="5">
        <v>1.6722718672392112</v>
      </c>
      <c r="F43" s="5">
        <v>1.8184029960050911</v>
      </c>
      <c r="G43" s="5">
        <v>1.5323747512586321</v>
      </c>
    </row>
    <row r="44" spans="1:7" x14ac:dyDescent="0.2">
      <c r="A44" s="4" t="s">
        <v>1765</v>
      </c>
      <c r="B44" s="4" t="s">
        <v>1766</v>
      </c>
      <c r="C44" s="5">
        <v>3.3420716842943947</v>
      </c>
      <c r="D44" s="5">
        <v>2.6563924728655293</v>
      </c>
      <c r="E44" s="5">
        <v>3.0428629268833296</v>
      </c>
      <c r="F44" s="5">
        <v>2.3507802144520076</v>
      </c>
      <c r="G44" s="5">
        <v>3.2424828696792627</v>
      </c>
    </row>
    <row r="45" spans="1:7" x14ac:dyDescent="0.2">
      <c r="A45" s="4" t="s">
        <v>1767</v>
      </c>
      <c r="B45" s="4" t="s">
        <v>1768</v>
      </c>
      <c r="C45" s="5">
        <v>4.5241752878081227</v>
      </c>
      <c r="D45" s="5">
        <v>2.5481758998125628</v>
      </c>
      <c r="E45" s="5">
        <v>4.2473222172334273</v>
      </c>
      <c r="F45" s="5">
        <v>3.9073274971787502</v>
      </c>
      <c r="G45" s="5">
        <v>4.3958291789495902</v>
      </c>
    </row>
    <row r="46" spans="1:7" x14ac:dyDescent="0.2">
      <c r="A46" s="4" t="s">
        <v>1769</v>
      </c>
      <c r="B46" s="4" t="s">
        <v>1770</v>
      </c>
      <c r="C46" s="5">
        <v>0.22446394571144812</v>
      </c>
      <c r="D46" s="5">
        <v>0.25287257168336047</v>
      </c>
      <c r="E46" s="5">
        <v>0.34240034995709362</v>
      </c>
      <c r="F46" s="5">
        <v>0.34186918373722497</v>
      </c>
      <c r="G46" s="5">
        <v>0.29416467133385527</v>
      </c>
    </row>
    <row r="47" spans="1:7" x14ac:dyDescent="0.2">
      <c r="A47" s="4" t="s">
        <v>1771</v>
      </c>
      <c r="B47" s="4" t="s">
        <v>1772</v>
      </c>
      <c r="C47" s="5">
        <v>2.9792108696265802</v>
      </c>
      <c r="D47" s="5">
        <v>2.4030622668175501</v>
      </c>
      <c r="E47" s="5">
        <v>1.1354872428038385</v>
      </c>
      <c r="F47" s="5">
        <v>2.1572278983901612</v>
      </c>
      <c r="G47" s="5">
        <v>1.7090749144074953</v>
      </c>
    </row>
    <row r="48" spans="1:7" x14ac:dyDescent="0.2">
      <c r="A48" s="4" t="s">
        <v>1773</v>
      </c>
      <c r="B48" s="4" t="s">
        <v>1774</v>
      </c>
      <c r="C48" s="5">
        <v>0.73515292411321531</v>
      </c>
      <c r="D48" s="5">
        <v>0.3815489789058889</v>
      </c>
      <c r="E48" s="5">
        <v>0.39735060410152728</v>
      </c>
      <c r="F48" s="5">
        <v>0.30541518115799665</v>
      </c>
      <c r="G48" s="5">
        <v>0.27717686063493452</v>
      </c>
    </row>
    <row r="49" spans="1:7" x14ac:dyDescent="0.2">
      <c r="A49" s="4" t="s">
        <v>1775</v>
      </c>
      <c r="B49" s="4" t="s">
        <v>1776</v>
      </c>
      <c r="C49" s="5">
        <v>1.8723024530734753</v>
      </c>
      <c r="D49" s="5">
        <v>2.6192378795581699</v>
      </c>
      <c r="E49" s="5">
        <v>2.4307521322438133</v>
      </c>
      <c r="F49" s="5">
        <v>2.7044757495475071</v>
      </c>
      <c r="G49" s="5">
        <v>1.7997852481522143</v>
      </c>
    </row>
    <row r="50" spans="1:7" x14ac:dyDescent="0.2">
      <c r="A50" s="4" t="s">
        <v>1777</v>
      </c>
      <c r="B50" s="4" t="s">
        <v>1778</v>
      </c>
      <c r="C50" s="5">
        <v>6.1876430045840279E-2</v>
      </c>
      <c r="D50" s="5">
        <v>2.0276103547630504E-2</v>
      </c>
      <c r="E50" s="5">
        <v>1.8672089044091719E-2</v>
      </c>
      <c r="F50" s="5">
        <v>5.9619088732314855E-2</v>
      </c>
      <c r="G50" s="5">
        <v>0.12084155167329451</v>
      </c>
    </row>
    <row r="51" spans="1:7" x14ac:dyDescent="0.2">
      <c r="A51" s="4" t="s">
        <v>1779</v>
      </c>
      <c r="B51" s="4" t="s">
        <v>1780</v>
      </c>
      <c r="C51" s="5">
        <v>1.7027751303728382</v>
      </c>
      <c r="D51" s="5">
        <v>2.7128361210869771</v>
      </c>
      <c r="E51" s="5">
        <v>1.5190011335672713</v>
      </c>
      <c r="F51" s="5">
        <v>1.8079880281755181</v>
      </c>
      <c r="G51" s="5">
        <v>1.5073019973039783</v>
      </c>
    </row>
    <row r="52" spans="1:7" x14ac:dyDescent="0.2">
      <c r="A52" s="4" t="s">
        <v>1781</v>
      </c>
      <c r="B52" s="4" t="s">
        <v>1782</v>
      </c>
      <c r="C52" s="5">
        <v>0.62364006211543188</v>
      </c>
      <c r="D52" s="5">
        <v>0.55643054905284717</v>
      </c>
      <c r="E52" s="5">
        <v>0.49953051966447293</v>
      </c>
      <c r="F52" s="5">
        <v>0.31099056970655642</v>
      </c>
      <c r="G52" s="5">
        <v>0.394044499840222</v>
      </c>
    </row>
    <row r="53" spans="1:7" x14ac:dyDescent="0.2">
      <c r="A53" s="4" t="s">
        <v>1783</v>
      </c>
      <c r="B53" s="4" t="s">
        <v>1784</v>
      </c>
      <c r="C53" s="5">
        <v>1.0182840302184901</v>
      </c>
      <c r="D53" s="5">
        <v>1.6655959077731493</v>
      </c>
      <c r="E53" s="5">
        <v>1.3617044882179705</v>
      </c>
      <c r="F53" s="5">
        <v>1.1204800134055428</v>
      </c>
      <c r="G53" s="5">
        <v>1.1456482915189024</v>
      </c>
    </row>
    <row r="54" spans="1:7" x14ac:dyDescent="0.2">
      <c r="A54" s="4" t="s">
        <v>1785</v>
      </c>
      <c r="B54" s="4" t="s">
        <v>1786</v>
      </c>
      <c r="C54" s="5">
        <v>2.3152247152084464</v>
      </c>
      <c r="D54" s="5">
        <v>3.1150435192575854</v>
      </c>
      <c r="E54" s="5">
        <v>3.0503492260262455</v>
      </c>
      <c r="F54" s="5">
        <v>2.4738807564317242</v>
      </c>
      <c r="G54" s="5">
        <v>1.7641439813216377</v>
      </c>
    </row>
    <row r="55" spans="1:7" x14ac:dyDescent="0.2">
      <c r="A55" s="4" t="s">
        <v>1787</v>
      </c>
      <c r="B55" s="4" t="s">
        <v>1788</v>
      </c>
      <c r="C55" s="5">
        <v>7.9057344830787235</v>
      </c>
      <c r="D55" s="5">
        <v>8.9255380157453246</v>
      </c>
      <c r="E55" s="5">
        <v>8.8144760633203223</v>
      </c>
      <c r="F55" s="5">
        <v>11.021113681247135</v>
      </c>
      <c r="G55" s="5">
        <v>8.5067187280459553</v>
      </c>
    </row>
    <row r="56" spans="1:7" x14ac:dyDescent="0.2">
      <c r="A56" s="4" t="s">
        <v>1789</v>
      </c>
      <c r="B56" s="4" t="s">
        <v>1790</v>
      </c>
      <c r="C56" s="5">
        <v>1.4938017002488469E-2</v>
      </c>
      <c r="D56" s="5">
        <v>2.1058552549794281E-2</v>
      </c>
      <c r="E56" s="5">
        <v>1.6817473401584664E-2</v>
      </c>
      <c r="F56" s="5">
        <v>7.1026331552504571E-3</v>
      </c>
      <c r="G56" s="5">
        <v>2.7612475577969038E-3</v>
      </c>
    </row>
    <row r="57" spans="1:7" x14ac:dyDescent="0.2">
      <c r="A57" s="4" t="s">
        <v>1791</v>
      </c>
      <c r="B57" s="4" t="s">
        <v>1792</v>
      </c>
      <c r="C57" s="5">
        <v>0.39804355348027776</v>
      </c>
      <c r="D57" s="5">
        <v>0.54805212803004355</v>
      </c>
      <c r="E57" s="5">
        <v>0.59297061721839961</v>
      </c>
      <c r="F57" s="5">
        <v>0.41317066274882736</v>
      </c>
      <c r="G57" s="5">
        <v>0.39814221941366451</v>
      </c>
    </row>
    <row r="58" spans="1:7" x14ac:dyDescent="0.2">
      <c r="A58" s="4" t="s">
        <v>1793</v>
      </c>
      <c r="B58" s="4" t="s">
        <v>1794</v>
      </c>
      <c r="C58" s="5">
        <v>0.26584669801353944</v>
      </c>
      <c r="D58" s="5">
        <v>0.37972013031894347</v>
      </c>
      <c r="E58" s="5">
        <v>0.32517884015457682</v>
      </c>
      <c r="F58" s="5">
        <v>0.28046528957330247</v>
      </c>
      <c r="G58" s="5">
        <v>0.24186670658818474</v>
      </c>
    </row>
    <row r="59" spans="1:7" x14ac:dyDescent="0.2">
      <c r="A59" s="4" t="s">
        <v>1795</v>
      </c>
      <c r="B59" s="4" t="s">
        <v>1796</v>
      </c>
      <c r="C59" s="5">
        <v>4.2884498806169326E-2</v>
      </c>
      <c r="D59" s="5">
        <v>0.14867447027138794</v>
      </c>
      <c r="E59" s="5">
        <v>0.10168985283284469</v>
      </c>
      <c r="F59" s="5">
        <v>8.1238774889990636E-2</v>
      </c>
      <c r="G59" s="5">
        <v>7.3323921168377867E-2</v>
      </c>
    </row>
    <row r="60" spans="1:7" x14ac:dyDescent="0.2">
      <c r="A60" s="4" t="s">
        <v>1797</v>
      </c>
      <c r="B60" s="4" t="s">
        <v>1798</v>
      </c>
      <c r="C60" s="5">
        <v>0.13186495618654406</v>
      </c>
      <c r="D60" s="5">
        <v>0.15489673876388849</v>
      </c>
      <c r="E60" s="5">
        <v>0.32482081266307583</v>
      </c>
      <c r="F60" s="5">
        <v>0.24466203604447018</v>
      </c>
      <c r="G60" s="5">
        <v>0.14647806091023469</v>
      </c>
    </row>
    <row r="61" spans="1:7" x14ac:dyDescent="0.2">
      <c r="A61" s="4" t="s">
        <v>1799</v>
      </c>
      <c r="B61" s="4" t="s">
        <v>1800</v>
      </c>
      <c r="C61" s="5">
        <v>0.23315681763342683</v>
      </c>
      <c r="D61" s="5">
        <v>0.38927868129399174</v>
      </c>
      <c r="E61" s="5">
        <v>0.25815814975201123</v>
      </c>
      <c r="F61" s="5">
        <v>0.24833583599509065</v>
      </c>
      <c r="G61" s="5">
        <v>0.22082847295352487</v>
      </c>
    </row>
    <row r="62" spans="1:7" x14ac:dyDescent="0.2">
      <c r="A62" s="4" t="s">
        <v>1801</v>
      </c>
      <c r="B62" s="4" t="s">
        <v>1802</v>
      </c>
      <c r="C62" s="5">
        <v>0.70751414477529373</v>
      </c>
      <c r="D62" s="5">
        <v>0.7487079710076634</v>
      </c>
      <c r="E62" s="5">
        <v>0.45518728940418779</v>
      </c>
      <c r="F62" s="5">
        <v>0.37448302802629485</v>
      </c>
      <c r="G62" s="5">
        <v>0.51522114713401379</v>
      </c>
    </row>
    <row r="63" spans="1:7" x14ac:dyDescent="0.2">
      <c r="A63" s="4" t="s">
        <v>1803</v>
      </c>
      <c r="B63" s="4" t="s">
        <v>1804</v>
      </c>
      <c r="C63" s="5">
        <v>2.4856093745879229E-2</v>
      </c>
      <c r="D63" s="5">
        <v>1.7683181162424708E-2</v>
      </c>
      <c r="E63" s="5">
        <v>2.111247202235686E-2</v>
      </c>
      <c r="F63" s="5">
        <v>3.1104178417088776E-2</v>
      </c>
      <c r="G63" s="5">
        <v>3.4413487349609841E-2</v>
      </c>
    </row>
    <row r="64" spans="1:7" x14ac:dyDescent="0.2">
      <c r="A64" s="4" t="s">
        <v>1805</v>
      </c>
      <c r="B64" s="4" t="s">
        <v>1806</v>
      </c>
      <c r="C64" s="5">
        <v>1.0338845074776406</v>
      </c>
      <c r="D64" s="5">
        <v>1.4043304809169177</v>
      </c>
      <c r="E64" s="5">
        <v>1.2006601760026037</v>
      </c>
      <c r="F64" s="5">
        <v>0.97676779239690648</v>
      </c>
      <c r="G64" s="5">
        <v>1.1024014091652199</v>
      </c>
    </row>
    <row r="65" spans="1:7" ht="13.5" thickBot="1" x14ac:dyDescent="0.25">
      <c r="A65" s="4" t="s">
        <v>1820</v>
      </c>
      <c r="B65" s="4" t="s">
        <v>1412</v>
      </c>
      <c r="C65" s="5">
        <v>1.2685635931465085E-2</v>
      </c>
      <c r="D65" s="5">
        <v>0</v>
      </c>
      <c r="E65" s="5">
        <v>0</v>
      </c>
      <c r="F65" s="5">
        <v>0</v>
      </c>
      <c r="G65" s="5">
        <v>6.6166431893798668E-5</v>
      </c>
    </row>
    <row r="66" spans="1:7" s="3" customFormat="1" ht="13.5" thickBot="1" x14ac:dyDescent="0.25">
      <c r="A66" s="1"/>
      <c r="B66" s="1" t="s">
        <v>1691</v>
      </c>
      <c r="C66" s="2">
        <f>SUM($C$2:$C$65)</f>
        <v>99.999999999999929</v>
      </c>
      <c r="D66" s="2">
        <f>SUM($D$2:$D$65)</f>
        <v>99.999999999999972</v>
      </c>
      <c r="E66" s="2">
        <f>SUM($E$2:$E$65)</f>
        <v>100.00000000000003</v>
      </c>
      <c r="F66" s="2">
        <f>SUM($F$2:$F$65)</f>
        <v>100.00000000000004</v>
      </c>
      <c r="G66" s="2">
        <f>SUM($G$2:$G$65)</f>
        <v>100.00000000000006</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64"/>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1692</v>
      </c>
      <c r="C1" s="2" t="s">
        <v>1657</v>
      </c>
      <c r="D1" s="2" t="s">
        <v>1658</v>
      </c>
      <c r="E1" s="2" t="s">
        <v>1659</v>
      </c>
      <c r="F1" s="2" t="s">
        <v>1660</v>
      </c>
      <c r="G1" s="2" t="s">
        <v>1668</v>
      </c>
      <c r="H1" s="3"/>
    </row>
    <row r="2" spans="1:8" x14ac:dyDescent="0.2">
      <c r="A2" s="4" t="s">
        <v>1693</v>
      </c>
      <c r="B2" s="4" t="s">
        <v>1694</v>
      </c>
      <c r="C2" s="5">
        <v>0</v>
      </c>
      <c r="D2" s="5">
        <v>1514.692751063074</v>
      </c>
      <c r="E2" s="5">
        <v>-52.167611019298562</v>
      </c>
      <c r="F2" s="5">
        <v>-50.286028427386107</v>
      </c>
      <c r="G2" s="5">
        <v>0</v>
      </c>
    </row>
    <row r="3" spans="1:8" x14ac:dyDescent="0.2">
      <c r="A3" s="4" t="s">
        <v>1695</v>
      </c>
      <c r="B3" s="4" t="s">
        <v>1696</v>
      </c>
      <c r="C3" s="5">
        <v>-10.628831177210674</v>
      </c>
      <c r="D3" s="5">
        <v>81.974945393465745</v>
      </c>
      <c r="E3" s="5">
        <v>-16.196113487986885</v>
      </c>
      <c r="F3" s="5">
        <v>16.961569225407747</v>
      </c>
      <c r="G3" s="5">
        <v>59.410301064115224</v>
      </c>
    </row>
    <row r="4" spans="1:8" x14ac:dyDescent="0.2">
      <c r="A4" s="4" t="s">
        <v>1697</v>
      </c>
      <c r="B4" s="4" t="s">
        <v>1698</v>
      </c>
      <c r="C4" s="5">
        <v>22.491934411595427</v>
      </c>
      <c r="D4" s="5">
        <v>-7.9975325684768954</v>
      </c>
      <c r="E4" s="5">
        <v>-1.9358923158048547</v>
      </c>
      <c r="F4" s="5">
        <v>31.815685036521124</v>
      </c>
      <c r="G4" s="5">
        <v>45.674702540920187</v>
      </c>
    </row>
    <row r="5" spans="1:8" x14ac:dyDescent="0.2">
      <c r="A5" s="4" t="s">
        <v>1699</v>
      </c>
      <c r="B5" s="4" t="s">
        <v>1700</v>
      </c>
      <c r="C5" s="5">
        <v>36.299891883741431</v>
      </c>
      <c r="D5" s="5">
        <v>-16.505457066800709</v>
      </c>
      <c r="E5" s="5">
        <v>12.099599076588351</v>
      </c>
      <c r="F5" s="5">
        <v>32.10040586449945</v>
      </c>
      <c r="G5" s="5">
        <v>68.524021533562831</v>
      </c>
    </row>
    <row r="6" spans="1:8" x14ac:dyDescent="0.2">
      <c r="A6" s="4" t="s">
        <v>1701</v>
      </c>
      <c r="B6" s="4" t="s">
        <v>1702</v>
      </c>
      <c r="C6" s="5">
        <v>91.431312551115184</v>
      </c>
      <c r="D6" s="5">
        <v>66.692674434761059</v>
      </c>
      <c r="E6" s="5">
        <v>-20.286683115832805</v>
      </c>
      <c r="F6" s="5">
        <v>4.1908946804503744</v>
      </c>
      <c r="G6" s="5">
        <v>165.02701155124001</v>
      </c>
    </row>
    <row r="7" spans="1:8" x14ac:dyDescent="0.2">
      <c r="A7" s="4" t="s">
        <v>1703</v>
      </c>
      <c r="B7" s="4" t="s">
        <v>1704</v>
      </c>
      <c r="C7" s="5">
        <v>68.261252216876116</v>
      </c>
      <c r="D7" s="5">
        <v>-2.2286874124857525</v>
      </c>
      <c r="E7" s="5">
        <v>-3.2620508197263032</v>
      </c>
      <c r="F7" s="5">
        <v>-22.23659035313359</v>
      </c>
      <c r="G7" s="5">
        <v>23.756418698810954</v>
      </c>
    </row>
    <row r="8" spans="1:8" x14ac:dyDescent="0.2">
      <c r="A8" s="4" t="s">
        <v>1705</v>
      </c>
      <c r="B8" s="4" t="s">
        <v>1706</v>
      </c>
      <c r="C8" s="5">
        <v>37.617959565732662</v>
      </c>
      <c r="D8" s="5">
        <v>-6.3908332423365461</v>
      </c>
      <c r="E8" s="5">
        <v>-35.532871233273802</v>
      </c>
      <c r="F8" s="5">
        <v>74.346728564977298</v>
      </c>
      <c r="G8" s="5">
        <v>44.792352591265193</v>
      </c>
    </row>
    <row r="9" spans="1:8" x14ac:dyDescent="0.2">
      <c r="A9" s="4" t="s">
        <v>1707</v>
      </c>
      <c r="B9" s="4" t="s">
        <v>1708</v>
      </c>
      <c r="C9" s="5">
        <v>76.154506804917219</v>
      </c>
      <c r="D9" s="5">
        <v>-7.774696963034966</v>
      </c>
      <c r="E9" s="5">
        <v>25.175625097605426</v>
      </c>
      <c r="F9" s="5">
        <v>-1.8673711386665737</v>
      </c>
      <c r="G9" s="5">
        <v>99.561634262600165</v>
      </c>
    </row>
    <row r="10" spans="1:8" x14ac:dyDescent="0.2">
      <c r="A10" s="4" t="s">
        <v>1709</v>
      </c>
      <c r="B10" s="4" t="s">
        <v>1710</v>
      </c>
      <c r="C10" s="5">
        <v>37.655261854143475</v>
      </c>
      <c r="D10" s="5">
        <v>-8.8618179321554145</v>
      </c>
      <c r="E10" s="5">
        <v>-15.389743386186616</v>
      </c>
      <c r="F10" s="5">
        <v>38.791884510648011</v>
      </c>
      <c r="G10" s="5">
        <v>47.326293636930281</v>
      </c>
    </row>
    <row r="11" spans="1:8" x14ac:dyDescent="0.2">
      <c r="A11" s="4" t="s">
        <v>1711</v>
      </c>
      <c r="B11" s="4" t="s">
        <v>1712</v>
      </c>
      <c r="C11" s="5">
        <v>23.647959899374914</v>
      </c>
      <c r="D11" s="5">
        <v>-12.220127700728622</v>
      </c>
      <c r="E11" s="5">
        <v>-16.602677141419075</v>
      </c>
      <c r="F11" s="5">
        <v>35.263950595144891</v>
      </c>
      <c r="G11" s="5">
        <v>22.43795774749675</v>
      </c>
    </row>
    <row r="12" spans="1:8" x14ac:dyDescent="0.2">
      <c r="A12" s="4" t="s">
        <v>1713</v>
      </c>
      <c r="B12" s="4" t="s">
        <v>1714</v>
      </c>
      <c r="C12" s="5">
        <v>9.5663837462002235</v>
      </c>
      <c r="D12" s="5">
        <v>35.485289262716101</v>
      </c>
      <c r="E12" s="5">
        <v>-19.977671112667995</v>
      </c>
      <c r="F12" s="5">
        <v>-21.192596931079986</v>
      </c>
      <c r="G12" s="5">
        <v>-6.3845188410188154</v>
      </c>
    </row>
    <row r="13" spans="1:8" x14ac:dyDescent="0.2">
      <c r="A13" s="4" t="s">
        <v>1715</v>
      </c>
      <c r="B13" s="4" t="s">
        <v>1716</v>
      </c>
      <c r="C13" s="5">
        <v>-15.825654124437927</v>
      </c>
      <c r="D13" s="5">
        <v>32.39718206866209</v>
      </c>
      <c r="E13" s="5">
        <v>-73.783001974572855</v>
      </c>
      <c r="F13" s="5">
        <v>94.121762699274086</v>
      </c>
      <c r="G13" s="5">
        <v>-43.282682872832353</v>
      </c>
    </row>
    <row r="14" spans="1:8" x14ac:dyDescent="0.2">
      <c r="A14" s="4" t="s">
        <v>1717</v>
      </c>
      <c r="B14" s="4" t="s">
        <v>1718</v>
      </c>
      <c r="C14" s="5">
        <v>-1.3360443730860427</v>
      </c>
      <c r="D14" s="5">
        <v>47.393565578312156</v>
      </c>
      <c r="E14" s="5">
        <v>-30.716526228787998</v>
      </c>
      <c r="F14" s="5">
        <v>12.790422797610779</v>
      </c>
      <c r="G14" s="5">
        <v>13.642015400867646</v>
      </c>
    </row>
    <row r="15" spans="1:8" x14ac:dyDescent="0.2">
      <c r="A15" s="4" t="s">
        <v>1719</v>
      </c>
      <c r="B15" s="4" t="s">
        <v>1720</v>
      </c>
      <c r="C15" s="5">
        <v>66.145131940005371</v>
      </c>
      <c r="D15" s="5">
        <v>-72.371921043325727</v>
      </c>
      <c r="E15" s="5">
        <v>2893.2477860135859</v>
      </c>
      <c r="F15" s="5">
        <v>16.460670057742497</v>
      </c>
      <c r="G15" s="5">
        <v>1500.1484083827027</v>
      </c>
    </row>
    <row r="16" spans="1:8" x14ac:dyDescent="0.2">
      <c r="A16" s="4" t="s">
        <v>1808</v>
      </c>
      <c r="B16" s="4" t="s">
        <v>1809</v>
      </c>
      <c r="C16" s="5">
        <v>-71.613795821365045</v>
      </c>
      <c r="D16" s="5">
        <v>-95.46588303408177</v>
      </c>
      <c r="E16" s="5">
        <v>9.0372927325116148</v>
      </c>
      <c r="F16" s="5">
        <v>272.47581808490412</v>
      </c>
      <c r="G16" s="5">
        <v>-94.772751047485286</v>
      </c>
    </row>
    <row r="17" spans="1:7" x14ac:dyDescent="0.2">
      <c r="A17" s="4" t="s">
        <v>1721</v>
      </c>
      <c r="B17" s="4" t="s">
        <v>1722</v>
      </c>
      <c r="C17" s="5">
        <v>3183.730900862397</v>
      </c>
      <c r="D17" s="5">
        <v>-62.115963391290641</v>
      </c>
      <c r="E17" s="5">
        <v>-89.402850700566262</v>
      </c>
      <c r="F17" s="5">
        <v>82.962253363615275</v>
      </c>
      <c r="G17" s="5">
        <v>141.19836571489114</v>
      </c>
    </row>
    <row r="18" spans="1:7" x14ac:dyDescent="0.2">
      <c r="A18" s="4" t="s">
        <v>1725</v>
      </c>
      <c r="B18" s="4" t="s">
        <v>1726</v>
      </c>
      <c r="C18" s="5">
        <v>61.106280103591381</v>
      </c>
      <c r="D18" s="5">
        <v>14.691507158935767</v>
      </c>
      <c r="E18" s="5">
        <v>-5.5582543340332187</v>
      </c>
      <c r="F18" s="5">
        <v>18.628818338291286</v>
      </c>
      <c r="G18" s="5">
        <v>107.01315308189336</v>
      </c>
    </row>
    <row r="19" spans="1:7" x14ac:dyDescent="0.2">
      <c r="A19" s="4" t="s">
        <v>1727</v>
      </c>
      <c r="B19" s="4" t="s">
        <v>1728</v>
      </c>
      <c r="C19" s="5">
        <v>-18.585426819428275</v>
      </c>
      <c r="D19" s="5">
        <v>-33.431724182407798</v>
      </c>
      <c r="E19" s="5">
        <v>181.02487687433205</v>
      </c>
      <c r="F19" s="5">
        <v>40.779525839992267</v>
      </c>
      <c r="G19" s="5">
        <v>114.41428848029851</v>
      </c>
    </row>
    <row r="20" spans="1:7" x14ac:dyDescent="0.2">
      <c r="A20" s="4" t="s">
        <v>1729</v>
      </c>
      <c r="B20" s="4" t="s">
        <v>1730</v>
      </c>
      <c r="C20" s="5">
        <v>79.927385566985933</v>
      </c>
      <c r="D20" s="5">
        <v>-16.87024489609432</v>
      </c>
      <c r="E20" s="5">
        <v>13.925389912354436</v>
      </c>
      <c r="F20" s="5">
        <v>148.15249091790443</v>
      </c>
      <c r="G20" s="5">
        <v>322.85642440900926</v>
      </c>
    </row>
    <row r="21" spans="1:7" x14ac:dyDescent="0.2">
      <c r="A21" s="4" t="s">
        <v>1731</v>
      </c>
      <c r="B21" s="4" t="s">
        <v>1732</v>
      </c>
      <c r="C21" s="5">
        <v>-42.519649882368959</v>
      </c>
      <c r="D21" s="5">
        <v>4.1578933271929408</v>
      </c>
      <c r="E21" s="5">
        <v>18.655370616751465</v>
      </c>
      <c r="F21" s="5">
        <v>78.910757383769621</v>
      </c>
      <c r="G21" s="5">
        <v>27.097043013806111</v>
      </c>
    </row>
    <row r="22" spans="1:7" x14ac:dyDescent="0.2">
      <c r="A22" s="4" t="s">
        <v>1810</v>
      </c>
      <c r="B22" s="4" t="s">
        <v>1811</v>
      </c>
      <c r="C22" s="5">
        <v>8.3071651840920246</v>
      </c>
      <c r="D22" s="5">
        <v>0</v>
      </c>
      <c r="E22" s="5">
        <v>0</v>
      </c>
      <c r="F22" s="5">
        <v>37.974983029457874</v>
      </c>
      <c r="G22" s="5">
        <v>70.111986261341428</v>
      </c>
    </row>
    <row r="23" spans="1:7" x14ac:dyDescent="0.2">
      <c r="A23" s="4" t="s">
        <v>1733</v>
      </c>
      <c r="B23" s="4" t="s">
        <v>1734</v>
      </c>
      <c r="C23" s="5">
        <v>32.637982614289896</v>
      </c>
      <c r="D23" s="5">
        <v>-49.455187841881887</v>
      </c>
      <c r="E23" s="5">
        <v>59.353074435399364</v>
      </c>
      <c r="F23" s="5">
        <v>20.485244591928176</v>
      </c>
      <c r="G23" s="5">
        <v>28.717858323307112</v>
      </c>
    </row>
    <row r="24" spans="1:7" x14ac:dyDescent="0.2">
      <c r="A24" s="4" t="s">
        <v>1735</v>
      </c>
      <c r="B24" s="4" t="s">
        <v>1736</v>
      </c>
      <c r="C24" s="5">
        <v>47.887967325792523</v>
      </c>
      <c r="D24" s="5">
        <v>-10.342532379267988</v>
      </c>
      <c r="E24" s="5">
        <v>10.376724453818987</v>
      </c>
      <c r="F24" s="5">
        <v>-8.0003421660714729</v>
      </c>
      <c r="G24" s="5">
        <v>34.64276500292209</v>
      </c>
    </row>
    <row r="25" spans="1:7" x14ac:dyDescent="0.2">
      <c r="A25" s="4" t="s">
        <v>1814</v>
      </c>
      <c r="B25" s="4" t="s">
        <v>1815</v>
      </c>
      <c r="C25" s="5">
        <v>894.58243692548399</v>
      </c>
      <c r="D25" s="5">
        <v>343.64344286472772</v>
      </c>
      <c r="E25" s="5">
        <v>-76.991746673404066</v>
      </c>
      <c r="F25" s="5">
        <v>-22.693997071742324</v>
      </c>
      <c r="G25" s="5">
        <v>684.82300019557988</v>
      </c>
    </row>
    <row r="26" spans="1:7" x14ac:dyDescent="0.2">
      <c r="A26" s="4" t="s">
        <v>1737</v>
      </c>
      <c r="B26" s="4" t="s">
        <v>1738</v>
      </c>
      <c r="C26" s="5">
        <v>-39.837952208512107</v>
      </c>
      <c r="D26" s="5">
        <v>3.7479195823504785</v>
      </c>
      <c r="E26" s="5">
        <v>0.29821928602764558</v>
      </c>
      <c r="F26" s="5">
        <v>-23.179526488646683</v>
      </c>
      <c r="G26" s="5">
        <v>-51.908069661105593</v>
      </c>
    </row>
    <row r="27" spans="1:7" x14ac:dyDescent="0.2">
      <c r="A27" s="4" t="s">
        <v>1816</v>
      </c>
      <c r="B27" s="4" t="s">
        <v>1817</v>
      </c>
      <c r="C27" s="5">
        <v>257.0570590995967</v>
      </c>
      <c r="D27" s="5">
        <v>100.33945702115984</v>
      </c>
      <c r="E27" s="5">
        <v>-20.483952556542107</v>
      </c>
      <c r="F27" s="5">
        <v>508.598585018753</v>
      </c>
      <c r="G27" s="5">
        <v>3361.7032709167956</v>
      </c>
    </row>
    <row r="28" spans="1:7" x14ac:dyDescent="0.2">
      <c r="A28" s="4" t="s">
        <v>1739</v>
      </c>
      <c r="B28" s="4" t="s">
        <v>1740</v>
      </c>
      <c r="C28" s="5">
        <v>-8.4525530021828601</v>
      </c>
      <c r="D28" s="5">
        <v>-3.8718859245865711</v>
      </c>
      <c r="E28" s="5">
        <v>14.779470119623017</v>
      </c>
      <c r="F28" s="5">
        <v>39.631946977558385</v>
      </c>
      <c r="G28" s="5">
        <v>41.04109426743674</v>
      </c>
    </row>
    <row r="29" spans="1:7" x14ac:dyDescent="0.2">
      <c r="A29" s="4" t="s">
        <v>1741</v>
      </c>
      <c r="B29" s="4" t="s">
        <v>1742</v>
      </c>
      <c r="C29" s="5">
        <v>76.279997847528676</v>
      </c>
      <c r="D29" s="5">
        <v>-15.541436980428102</v>
      </c>
      <c r="E29" s="5">
        <v>-33.590728709805276</v>
      </c>
      <c r="F29" s="5">
        <v>28.953387592245107</v>
      </c>
      <c r="G29" s="5">
        <v>27.499415795264646</v>
      </c>
    </row>
    <row r="30" spans="1:7" x14ac:dyDescent="0.2">
      <c r="A30" s="4" t="s">
        <v>1743</v>
      </c>
      <c r="B30" s="4" t="s">
        <v>1744</v>
      </c>
      <c r="C30" s="5">
        <v>46.609191347483488</v>
      </c>
      <c r="D30" s="5">
        <v>7.8164540092621193</v>
      </c>
      <c r="E30" s="5">
        <v>-22.394960304097555</v>
      </c>
      <c r="F30" s="5">
        <v>44.257455933729162</v>
      </c>
      <c r="G30" s="5">
        <v>76.959725824987515</v>
      </c>
    </row>
    <row r="31" spans="1:7" x14ac:dyDescent="0.2">
      <c r="A31" s="4" t="s">
        <v>1745</v>
      </c>
      <c r="B31" s="4" t="s">
        <v>1746</v>
      </c>
      <c r="C31" s="5">
        <v>-2.5918833922554785</v>
      </c>
      <c r="D31" s="5">
        <v>30.494491279216728</v>
      </c>
      <c r="E31" s="5">
        <v>-6.7570720824855606</v>
      </c>
      <c r="F31" s="5">
        <v>26.29123093887884</v>
      </c>
      <c r="G31" s="5">
        <v>49.684359580511916</v>
      </c>
    </row>
    <row r="32" spans="1:7" x14ac:dyDescent="0.2">
      <c r="A32" s="4" t="s">
        <v>1747</v>
      </c>
      <c r="B32" s="4" t="s">
        <v>1748</v>
      </c>
      <c r="C32" s="5">
        <v>34.236052255528818</v>
      </c>
      <c r="D32" s="5">
        <v>-6.0217052662607458</v>
      </c>
      <c r="E32" s="5">
        <v>-18.813899750470831</v>
      </c>
      <c r="F32" s="5">
        <v>-10.156465140315795</v>
      </c>
      <c r="G32" s="5">
        <v>-7.9835989099584665</v>
      </c>
    </row>
    <row r="33" spans="1:7" x14ac:dyDescent="0.2">
      <c r="A33" s="4" t="s">
        <v>1749</v>
      </c>
      <c r="B33" s="4" t="s">
        <v>1750</v>
      </c>
      <c r="C33" s="5">
        <v>-97.488429026552168</v>
      </c>
      <c r="D33" s="5">
        <v>-65.427742437085442</v>
      </c>
      <c r="E33" s="5">
        <v>55.869405029157491</v>
      </c>
      <c r="F33" s="5">
        <v>-69.074184409404722</v>
      </c>
      <c r="G33" s="5">
        <v>-99.581442397589299</v>
      </c>
    </row>
    <row r="34" spans="1:7" x14ac:dyDescent="0.2">
      <c r="A34" s="4" t="s">
        <v>1751</v>
      </c>
      <c r="B34" s="4" t="s">
        <v>1752</v>
      </c>
      <c r="C34" s="5">
        <v>-44.873681300448112</v>
      </c>
      <c r="D34" s="5">
        <v>-32.252239891132959</v>
      </c>
      <c r="E34" s="5">
        <v>3.9432409438217908</v>
      </c>
      <c r="F34" s="5">
        <v>109.07867535902361</v>
      </c>
      <c r="G34" s="5">
        <v>-18.836657040431326</v>
      </c>
    </row>
    <row r="35" spans="1:7" x14ac:dyDescent="0.2">
      <c r="A35" s="4" t="s">
        <v>1753</v>
      </c>
      <c r="B35" s="4" t="s">
        <v>1754</v>
      </c>
      <c r="C35" s="5">
        <v>-26.420004086264083</v>
      </c>
      <c r="D35" s="5">
        <v>-15.810057331187455</v>
      </c>
      <c r="E35" s="5">
        <v>13.256434719830112</v>
      </c>
      <c r="F35" s="5">
        <v>-4.5505653499626098</v>
      </c>
      <c r="G35" s="5">
        <v>-33.033713031546931</v>
      </c>
    </row>
    <row r="36" spans="1:7" x14ac:dyDescent="0.2">
      <c r="A36" s="4" t="s">
        <v>1755</v>
      </c>
      <c r="B36" s="4" t="s">
        <v>1756</v>
      </c>
      <c r="C36" s="5">
        <v>-38.235655583857344</v>
      </c>
      <c r="D36" s="5">
        <v>-27.919482205131729</v>
      </c>
      <c r="E36" s="5">
        <v>5.5376518803385455</v>
      </c>
      <c r="F36" s="5">
        <v>0.40007602872771386</v>
      </c>
      <c r="G36" s="5">
        <v>-52.826597409980849</v>
      </c>
    </row>
    <row r="37" spans="1:7" x14ac:dyDescent="0.2">
      <c r="A37" s="4" t="s">
        <v>1818</v>
      </c>
      <c r="B37" s="4" t="s">
        <v>1819</v>
      </c>
      <c r="C37" s="5">
        <v>431.03497305733276</v>
      </c>
      <c r="D37" s="5">
        <v>-79.850494691118584</v>
      </c>
      <c r="E37" s="5">
        <v>60.052776994183077</v>
      </c>
      <c r="F37" s="5">
        <v>112.49814221304257</v>
      </c>
      <c r="G37" s="5">
        <v>263.91994941455994</v>
      </c>
    </row>
    <row r="38" spans="1:7" x14ac:dyDescent="0.2">
      <c r="A38" s="4" t="s">
        <v>1757</v>
      </c>
      <c r="B38" s="4" t="s">
        <v>1758</v>
      </c>
      <c r="C38" s="5">
        <v>76.559496356510408</v>
      </c>
      <c r="D38" s="5">
        <v>-52.410839504379439</v>
      </c>
      <c r="E38" s="5">
        <v>-3.1229820349642279</v>
      </c>
      <c r="F38" s="5">
        <v>21.655773542227319</v>
      </c>
      <c r="G38" s="5">
        <v>-0.97323050623220331</v>
      </c>
    </row>
    <row r="39" spans="1:7" x14ac:dyDescent="0.2">
      <c r="A39" s="4" t="s">
        <v>1759</v>
      </c>
      <c r="B39" s="4" t="s">
        <v>1760</v>
      </c>
      <c r="C39" s="5">
        <v>24.18252959262448</v>
      </c>
      <c r="D39" s="5">
        <v>0.40603732168964513</v>
      </c>
      <c r="E39" s="5">
        <v>-55.517113369695714</v>
      </c>
      <c r="F39" s="5">
        <v>55.25121573979861</v>
      </c>
      <c r="G39" s="5">
        <v>-13.89104844321708</v>
      </c>
    </row>
    <row r="40" spans="1:7" x14ac:dyDescent="0.2">
      <c r="A40" s="4" t="s">
        <v>1761</v>
      </c>
      <c r="B40" s="4" t="s">
        <v>1762</v>
      </c>
      <c r="C40" s="5">
        <v>6.0208258678542181</v>
      </c>
      <c r="D40" s="5">
        <v>-26.58107414808638</v>
      </c>
      <c r="E40" s="5">
        <v>10.806283752179958</v>
      </c>
      <c r="F40" s="5">
        <v>-3.8361577290953464</v>
      </c>
      <c r="G40" s="5">
        <v>-17.057827558974083</v>
      </c>
    </row>
    <row r="41" spans="1:7" x14ac:dyDescent="0.2">
      <c r="A41" s="4" t="s">
        <v>1763</v>
      </c>
      <c r="B41" s="4" t="s">
        <v>1764</v>
      </c>
      <c r="C41" s="5">
        <v>7.5053418101390657</v>
      </c>
      <c r="D41" s="5">
        <v>-7.9923222595970733</v>
      </c>
      <c r="E41" s="5">
        <v>7.2465040195357044</v>
      </c>
      <c r="F41" s="5">
        <v>-9.4012994825357072</v>
      </c>
      <c r="G41" s="5">
        <v>-3.8920693555857921</v>
      </c>
    </row>
    <row r="42" spans="1:7" x14ac:dyDescent="0.2">
      <c r="A42" s="4" t="s">
        <v>1765</v>
      </c>
      <c r="B42" s="4" t="s">
        <v>1766</v>
      </c>
      <c r="C42" s="5">
        <v>-4.7827717365399591</v>
      </c>
      <c r="D42" s="5">
        <v>19.508918455901213</v>
      </c>
      <c r="E42" s="5">
        <v>-23.804464196343833</v>
      </c>
      <c r="F42" s="5">
        <v>48.290313317326408</v>
      </c>
      <c r="G42" s="5">
        <v>28.575482098808848</v>
      </c>
    </row>
    <row r="43" spans="1:7" x14ac:dyDescent="0.2">
      <c r="A43" s="4" t="s">
        <v>1767</v>
      </c>
      <c r="B43" s="4" t="s">
        <v>1768</v>
      </c>
      <c r="C43" s="5">
        <v>-32.527152949266323</v>
      </c>
      <c r="D43" s="5">
        <v>73.898555119181466</v>
      </c>
      <c r="E43" s="5">
        <v>-9.2671623054714871</v>
      </c>
      <c r="F43" s="5">
        <v>20.95062393641598</v>
      </c>
      <c r="G43" s="5">
        <v>28.764935967049567</v>
      </c>
    </row>
    <row r="44" spans="1:7" x14ac:dyDescent="0.2">
      <c r="A44" s="4" t="s">
        <v>1769</v>
      </c>
      <c r="B44" s="4" t="s">
        <v>1770</v>
      </c>
      <c r="C44" s="5">
        <v>34.95661837633763</v>
      </c>
      <c r="D44" s="5">
        <v>41.267624622455031</v>
      </c>
      <c r="E44" s="5">
        <v>-1.5250781859103224</v>
      </c>
      <c r="F44" s="5">
        <v>-7.4923437983312464</v>
      </c>
      <c r="G44" s="5">
        <v>73.67613774058961</v>
      </c>
    </row>
    <row r="45" spans="1:7" x14ac:dyDescent="0.2">
      <c r="A45" s="4" t="s">
        <v>1771</v>
      </c>
      <c r="B45" s="4" t="s">
        <v>1772</v>
      </c>
      <c r="C45" s="5">
        <v>-3.3720345357088122</v>
      </c>
      <c r="D45" s="5">
        <v>-50.70221536180177</v>
      </c>
      <c r="E45" s="5">
        <v>87.375868309333356</v>
      </c>
      <c r="F45" s="5">
        <v>-14.824990486394295</v>
      </c>
      <c r="G45" s="5">
        <v>-23.975059696718226</v>
      </c>
    </row>
    <row r="46" spans="1:7" x14ac:dyDescent="0.2">
      <c r="A46" s="4" t="s">
        <v>1773</v>
      </c>
      <c r="B46" s="4" t="s">
        <v>1774</v>
      </c>
      <c r="C46" s="5">
        <v>-37.825591578328201</v>
      </c>
      <c r="D46" s="5">
        <v>8.6510055659403395</v>
      </c>
      <c r="E46" s="5">
        <v>-24.19172186081471</v>
      </c>
      <c r="F46" s="5">
        <v>-2.430636871843872</v>
      </c>
      <c r="G46" s="5">
        <v>-50.033892907210664</v>
      </c>
    </row>
    <row r="47" spans="1:7" x14ac:dyDescent="0.2">
      <c r="A47" s="4" t="s">
        <v>1775</v>
      </c>
      <c r="B47" s="4" t="s">
        <v>1776</v>
      </c>
      <c r="C47" s="5">
        <v>67.586098973157064</v>
      </c>
      <c r="D47" s="5">
        <v>-3.1775872930469684</v>
      </c>
      <c r="E47" s="5">
        <v>9.7342767781898978</v>
      </c>
      <c r="F47" s="5">
        <v>-28.454105883536219</v>
      </c>
      <c r="G47" s="5">
        <v>27.391635544989224</v>
      </c>
    </row>
    <row r="48" spans="1:7" x14ac:dyDescent="0.2">
      <c r="A48" s="4" t="s">
        <v>1777</v>
      </c>
      <c r="B48" s="4" t="s">
        <v>1778</v>
      </c>
      <c r="C48" s="5">
        <v>-60.744699489077014</v>
      </c>
      <c r="D48" s="5">
        <v>-3.9231894461096317</v>
      </c>
      <c r="E48" s="5">
        <v>214.91425019924145</v>
      </c>
      <c r="F48" s="5">
        <v>117.9104606708826</v>
      </c>
      <c r="G48" s="5">
        <v>158.81370863577428</v>
      </c>
    </row>
    <row r="49" spans="1:7" x14ac:dyDescent="0.2">
      <c r="A49" s="4" t="s">
        <v>1779</v>
      </c>
      <c r="B49" s="4" t="s">
        <v>1780</v>
      </c>
      <c r="C49" s="5">
        <v>90.855779564410241</v>
      </c>
      <c r="D49" s="5">
        <v>-41.582266026048728</v>
      </c>
      <c r="E49" s="5">
        <v>17.39168651098888</v>
      </c>
      <c r="F49" s="5">
        <v>-10.370320506409225</v>
      </c>
      <c r="G49" s="5">
        <v>17.311127261818871</v>
      </c>
    </row>
    <row r="50" spans="1:7" x14ac:dyDescent="0.2">
      <c r="A50" s="4" t="s">
        <v>1781</v>
      </c>
      <c r="B50" s="4" t="s">
        <v>1782</v>
      </c>
      <c r="C50" s="5">
        <v>6.8848161351114046</v>
      </c>
      <c r="D50" s="5">
        <v>-6.3384738807698131</v>
      </c>
      <c r="E50" s="5">
        <v>-38.597637377193251</v>
      </c>
      <c r="F50" s="5">
        <v>36.221346616847839</v>
      </c>
      <c r="G50" s="5">
        <v>-16.264909179631303</v>
      </c>
    </row>
    <row r="51" spans="1:7" x14ac:dyDescent="0.2">
      <c r="A51" s="4" t="s">
        <v>1783</v>
      </c>
      <c r="B51" s="4" t="s">
        <v>1784</v>
      </c>
      <c r="C51" s="5">
        <v>95.947518305204966</v>
      </c>
      <c r="D51" s="5">
        <v>-14.705035680226718</v>
      </c>
      <c r="E51" s="5">
        <v>-18.843906317056614</v>
      </c>
      <c r="F51" s="5">
        <v>9.9244539172743238</v>
      </c>
      <c r="G51" s="5">
        <v>49.100332153986415</v>
      </c>
    </row>
    <row r="52" spans="1:7" x14ac:dyDescent="0.2">
      <c r="A52" s="4" t="s">
        <v>1785</v>
      </c>
      <c r="B52" s="4" t="s">
        <v>1786</v>
      </c>
      <c r="C52" s="5">
        <v>61.17958142064348</v>
      </c>
      <c r="D52" s="5">
        <v>2.1634647402144491</v>
      </c>
      <c r="E52" s="5">
        <v>-20.011217127890781</v>
      </c>
      <c r="F52" s="5">
        <v>-23.334074246326285</v>
      </c>
      <c r="G52" s="5">
        <v>0.9804052729930568</v>
      </c>
    </row>
    <row r="53" spans="1:7" x14ac:dyDescent="0.2">
      <c r="A53" s="4" t="s">
        <v>1787</v>
      </c>
      <c r="B53" s="4" t="s">
        <v>1788</v>
      </c>
      <c r="C53" s="5">
        <v>35.248119343324746</v>
      </c>
      <c r="D53" s="5">
        <v>3.0320323955891348</v>
      </c>
      <c r="E53" s="5">
        <v>23.318680421159964</v>
      </c>
      <c r="F53" s="5">
        <v>-17.018035819157461</v>
      </c>
      <c r="G53" s="5">
        <v>42.59886894862921</v>
      </c>
    </row>
    <row r="54" spans="1:7" x14ac:dyDescent="0.2">
      <c r="A54" s="4" t="s">
        <v>1789</v>
      </c>
      <c r="B54" s="4" t="s">
        <v>1790</v>
      </c>
      <c r="C54" s="5">
        <v>68.878600967028376</v>
      </c>
      <c r="D54" s="5">
        <v>-16.681316194123617</v>
      </c>
      <c r="E54" s="5">
        <v>-58.345826239201202</v>
      </c>
      <c r="F54" s="5">
        <v>-58.204157912628908</v>
      </c>
      <c r="G54" s="5">
        <v>-75.503241132103938</v>
      </c>
    </row>
    <row r="55" spans="1:7" x14ac:dyDescent="0.2">
      <c r="A55" s="4" t="s">
        <v>1791</v>
      </c>
      <c r="B55" s="4" t="s">
        <v>1792</v>
      </c>
      <c r="C55" s="5">
        <v>64.941647751299598</v>
      </c>
      <c r="D55" s="5">
        <v>12.881162543678727</v>
      </c>
      <c r="E55" s="5">
        <v>-31.277936337367397</v>
      </c>
      <c r="F55" s="5">
        <v>3.5990744585137069</v>
      </c>
      <c r="G55" s="5">
        <v>32.557367375269905</v>
      </c>
    </row>
    <row r="56" spans="1:7" x14ac:dyDescent="0.2">
      <c r="A56" s="4" t="s">
        <v>1793</v>
      </c>
      <c r="B56" s="4" t="s">
        <v>1794</v>
      </c>
      <c r="C56" s="5">
        <v>71.108429769458482</v>
      </c>
      <c r="D56" s="5">
        <v>-10.655293905221653</v>
      </c>
      <c r="E56" s="5">
        <v>-14.933858846727277</v>
      </c>
      <c r="F56" s="5">
        <v>-7.2862623188280846</v>
      </c>
      <c r="G56" s="5">
        <v>20.570497377384523</v>
      </c>
    </row>
    <row r="57" spans="1:7" x14ac:dyDescent="0.2">
      <c r="A57" s="4" t="s">
        <v>1795</v>
      </c>
      <c r="B57" s="4" t="s">
        <v>1796</v>
      </c>
      <c r="C57" s="5">
        <v>315.31260847094541</v>
      </c>
      <c r="D57" s="5">
        <v>-28.640567571764429</v>
      </c>
      <c r="E57" s="5">
        <v>-21.207362882148583</v>
      </c>
      <c r="F57" s="5">
        <v>-2.9647708965732877</v>
      </c>
      <c r="G57" s="5">
        <v>126.59043592258089</v>
      </c>
    </row>
    <row r="58" spans="1:7" x14ac:dyDescent="0.2">
      <c r="A58" s="4" t="s">
        <v>1797</v>
      </c>
      <c r="B58" s="4" t="s">
        <v>1798</v>
      </c>
      <c r="C58" s="5">
        <v>40.718738899741894</v>
      </c>
      <c r="D58" s="5">
        <v>118.78207779736508</v>
      </c>
      <c r="E58" s="5">
        <v>-25.711322591330966</v>
      </c>
      <c r="F58" s="5">
        <v>-35.63450466717093</v>
      </c>
      <c r="G58" s="5">
        <v>47.210714031710864</v>
      </c>
    </row>
    <row r="59" spans="1:7" x14ac:dyDescent="0.2">
      <c r="A59" s="4" t="s">
        <v>1799</v>
      </c>
      <c r="B59" s="4" t="s">
        <v>1800</v>
      </c>
      <c r="C59" s="5">
        <v>100.00992937533159</v>
      </c>
      <c r="D59" s="5">
        <v>-30.811265454795066</v>
      </c>
      <c r="E59" s="5">
        <v>-5.1246383216683844</v>
      </c>
      <c r="F59" s="5">
        <v>-4.398921047041382</v>
      </c>
      <c r="G59" s="5">
        <v>25.517182554732585</v>
      </c>
    </row>
    <row r="60" spans="1:7" x14ac:dyDescent="0.2">
      <c r="A60" s="4" t="s">
        <v>1801</v>
      </c>
      <c r="B60" s="4" t="s">
        <v>1802</v>
      </c>
      <c r="C60" s="5">
        <v>26.769969284398808</v>
      </c>
      <c r="D60" s="5">
        <v>-36.57100392203666</v>
      </c>
      <c r="E60" s="5">
        <v>-18.858710931573576</v>
      </c>
      <c r="F60" s="5">
        <v>47.913788132256308</v>
      </c>
      <c r="G60" s="5">
        <v>-3.4938955391597193</v>
      </c>
    </row>
    <row r="61" spans="1:7" x14ac:dyDescent="0.2">
      <c r="A61" s="4" t="s">
        <v>1803</v>
      </c>
      <c r="B61" s="4" t="s">
        <v>1804</v>
      </c>
      <c r="C61" s="5">
        <v>-14.775085710406676</v>
      </c>
      <c r="D61" s="5">
        <v>24.56294251724518</v>
      </c>
      <c r="E61" s="5">
        <v>45.30465808731563</v>
      </c>
      <c r="F61" s="5">
        <v>18.947979582538643</v>
      </c>
      <c r="G61" s="5">
        <v>83.481397172127743</v>
      </c>
    </row>
    <row r="62" spans="1:7" ht="13.5" thickBot="1" x14ac:dyDescent="0.25">
      <c r="A62" s="4" t="s">
        <v>1805</v>
      </c>
      <c r="B62" s="4" t="s">
        <v>1806</v>
      </c>
      <c r="C62" s="5">
        <v>62.718281826865962</v>
      </c>
      <c r="D62" s="5">
        <v>-10.800801545014282</v>
      </c>
      <c r="E62" s="5">
        <v>-19.763659190081974</v>
      </c>
      <c r="F62" s="5">
        <v>21.337641203812964</v>
      </c>
      <c r="G62" s="5">
        <v>41.307093641429283</v>
      </c>
    </row>
    <row r="63" spans="1:7" ht="13.5" thickBot="1" x14ac:dyDescent="0.25">
      <c r="A63" s="4" t="s">
        <v>1820</v>
      </c>
      <c r="B63" s="4" t="s">
        <v>1412</v>
      </c>
      <c r="C63" s="5">
        <v>0</v>
      </c>
      <c r="D63" s="5">
        <v>0</v>
      </c>
      <c r="E63" s="5">
        <v>0</v>
      </c>
      <c r="F63" s="5">
        <v>0</v>
      </c>
      <c r="G63" s="5">
        <v>-99.308771392061502</v>
      </c>
    </row>
    <row r="64" spans="1:7" s="3" customFormat="1" ht="13.5" thickBot="1" x14ac:dyDescent="0.25">
      <c r="A64" s="1"/>
      <c r="B64" s="1" t="s">
        <v>1691</v>
      </c>
      <c r="C64" s="2">
        <v>19.795100192039655</v>
      </c>
      <c r="D64" s="2">
        <v>4.3302307908162714</v>
      </c>
      <c r="E64" s="2">
        <v>-1.3720765277897715</v>
      </c>
      <c r="F64" s="2">
        <v>7.5095686089904401</v>
      </c>
      <c r="G64" s="2">
        <v>32.524517564972705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69"/>
  <sheetViews>
    <sheetView workbookViewId="0">
      <selection activeCell="C19" sqref="C19"/>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512</v>
      </c>
      <c r="C1" s="1" t="s">
        <v>2</v>
      </c>
      <c r="D1" s="2" t="s">
        <v>513</v>
      </c>
      <c r="E1" s="2" t="s">
        <v>514</v>
      </c>
      <c r="F1" s="3"/>
    </row>
    <row r="2" spans="1:6" x14ac:dyDescent="0.2">
      <c r="A2" s="4">
        <v>1</v>
      </c>
      <c r="B2" s="4" t="s">
        <v>515</v>
      </c>
      <c r="C2" s="4" t="s">
        <v>516</v>
      </c>
      <c r="D2" s="5">
        <v>92551.995359352004</v>
      </c>
      <c r="E2" s="5">
        <v>376115.02314999996</v>
      </c>
    </row>
    <row r="3" spans="1:6" x14ac:dyDescent="0.2">
      <c r="A3" s="4">
        <v>2</v>
      </c>
      <c r="B3" s="4" t="s">
        <v>11</v>
      </c>
      <c r="C3" s="4" t="s">
        <v>12</v>
      </c>
      <c r="D3" s="5">
        <v>63824.171460910002</v>
      </c>
      <c r="E3" s="5">
        <v>214149.96222999998</v>
      </c>
    </row>
    <row r="4" spans="1:6" x14ac:dyDescent="0.2">
      <c r="A4" s="4">
        <v>3</v>
      </c>
      <c r="B4" s="4" t="s">
        <v>517</v>
      </c>
      <c r="C4" s="4" t="s">
        <v>518</v>
      </c>
      <c r="D4" s="5">
        <v>20450.125999</v>
      </c>
      <c r="E4" s="5">
        <v>34897.536999999997</v>
      </c>
    </row>
    <row r="5" spans="1:6" x14ac:dyDescent="0.2">
      <c r="A5" s="4">
        <v>4</v>
      </c>
      <c r="B5" s="4" t="s">
        <v>519</v>
      </c>
      <c r="C5" s="4" t="s">
        <v>520</v>
      </c>
      <c r="D5" s="5">
        <v>15725.599762</v>
      </c>
      <c r="E5" s="5">
        <v>30474.058010000001</v>
      </c>
    </row>
    <row r="6" spans="1:6" x14ac:dyDescent="0.2">
      <c r="A6" s="4">
        <v>5</v>
      </c>
      <c r="B6" s="4" t="s">
        <v>57</v>
      </c>
      <c r="C6" s="4" t="s">
        <v>58</v>
      </c>
      <c r="D6" s="5">
        <v>13197.160594000001</v>
      </c>
      <c r="E6" s="5">
        <v>1666.3021200000001</v>
      </c>
    </row>
    <row r="7" spans="1:6" x14ac:dyDescent="0.2">
      <c r="A7" s="4">
        <v>6</v>
      </c>
      <c r="B7" s="4" t="s">
        <v>129</v>
      </c>
      <c r="C7" s="4" t="s">
        <v>130</v>
      </c>
      <c r="D7" s="5">
        <v>12483.6478689</v>
      </c>
      <c r="E7" s="5">
        <v>8690.2752500000006</v>
      </c>
    </row>
    <row r="8" spans="1:6" x14ac:dyDescent="0.2">
      <c r="A8" s="4">
        <v>7</v>
      </c>
      <c r="B8" s="4" t="s">
        <v>83</v>
      </c>
      <c r="C8" s="4" t="s">
        <v>84</v>
      </c>
      <c r="D8" s="5">
        <v>12108.593273</v>
      </c>
      <c r="E8" s="5">
        <v>8554.1553000000004</v>
      </c>
    </row>
    <row r="9" spans="1:6" x14ac:dyDescent="0.2">
      <c r="A9" s="4">
        <v>8</v>
      </c>
      <c r="B9" s="4" t="s">
        <v>17</v>
      </c>
      <c r="C9" s="4" t="s">
        <v>18</v>
      </c>
      <c r="D9" s="5">
        <v>12062.901551000001</v>
      </c>
      <c r="E9" s="5">
        <v>32361.966</v>
      </c>
    </row>
    <row r="10" spans="1:6" x14ac:dyDescent="0.2">
      <c r="A10" s="4">
        <v>9</v>
      </c>
      <c r="B10" s="4" t="s">
        <v>27</v>
      </c>
      <c r="C10" s="4" t="s">
        <v>28</v>
      </c>
      <c r="D10" s="5">
        <v>7744.5551290000003</v>
      </c>
      <c r="E10" s="5">
        <v>224795.606</v>
      </c>
    </row>
    <row r="11" spans="1:6" x14ac:dyDescent="0.2">
      <c r="A11" s="4">
        <v>10</v>
      </c>
      <c r="B11" s="4" t="s">
        <v>521</v>
      </c>
      <c r="C11" s="4" t="s">
        <v>522</v>
      </c>
      <c r="D11" s="5">
        <v>6599.7213751660001</v>
      </c>
      <c r="E11" s="5">
        <v>34868.279289999999</v>
      </c>
    </row>
    <row r="12" spans="1:6" x14ac:dyDescent="0.2">
      <c r="A12" s="4">
        <v>11</v>
      </c>
      <c r="B12" s="4" t="s">
        <v>77</v>
      </c>
      <c r="C12" s="4" t="s">
        <v>78</v>
      </c>
      <c r="D12" s="5">
        <v>6359.931592293</v>
      </c>
      <c r="E12" s="5">
        <v>14786.668</v>
      </c>
    </row>
    <row r="13" spans="1:6" x14ac:dyDescent="0.2">
      <c r="A13" s="4">
        <v>12</v>
      </c>
      <c r="B13" s="4" t="s">
        <v>105</v>
      </c>
      <c r="C13" s="4" t="s">
        <v>106</v>
      </c>
      <c r="D13" s="5">
        <v>5184.9529668140003</v>
      </c>
      <c r="E13" s="5">
        <v>20484.357920000002</v>
      </c>
    </row>
    <row r="14" spans="1:6" x14ac:dyDescent="0.2">
      <c r="A14" s="4">
        <v>13</v>
      </c>
      <c r="B14" s="4" t="s">
        <v>135</v>
      </c>
      <c r="C14" s="4" t="s">
        <v>136</v>
      </c>
      <c r="D14" s="5">
        <v>4943.0031290200004</v>
      </c>
      <c r="E14" s="5">
        <v>20984.051869999999</v>
      </c>
    </row>
    <row r="15" spans="1:6" x14ac:dyDescent="0.2">
      <c r="A15" s="4">
        <v>14</v>
      </c>
      <c r="B15" s="4" t="s">
        <v>175</v>
      </c>
      <c r="C15" s="4" t="s">
        <v>176</v>
      </c>
      <c r="D15" s="5">
        <v>4690.0242639999997</v>
      </c>
      <c r="E15" s="5">
        <v>52.753300000000003</v>
      </c>
    </row>
    <row r="16" spans="1:6" x14ac:dyDescent="0.2">
      <c r="A16" s="4">
        <v>15</v>
      </c>
      <c r="B16" s="4" t="s">
        <v>259</v>
      </c>
      <c r="C16" s="4" t="s">
        <v>260</v>
      </c>
      <c r="D16" s="5">
        <v>4393.700194</v>
      </c>
      <c r="E16" s="5">
        <v>13118.835999999999</v>
      </c>
    </row>
    <row r="17" spans="1:5" x14ac:dyDescent="0.2">
      <c r="A17" s="4">
        <v>16</v>
      </c>
      <c r="B17" s="4" t="s">
        <v>523</v>
      </c>
      <c r="C17" s="4" t="s">
        <v>524</v>
      </c>
      <c r="D17" s="5">
        <v>4273.330027</v>
      </c>
      <c r="E17" s="5">
        <v>347.14679999999998</v>
      </c>
    </row>
    <row r="18" spans="1:5" x14ac:dyDescent="0.2">
      <c r="A18" s="4">
        <v>17</v>
      </c>
      <c r="B18" s="4" t="s">
        <v>87</v>
      </c>
      <c r="C18" s="4" t="s">
        <v>88</v>
      </c>
      <c r="D18" s="5">
        <v>3975.0146821999997</v>
      </c>
      <c r="E18" s="5">
        <v>3010.8378499999999</v>
      </c>
    </row>
    <row r="19" spans="1:5" x14ac:dyDescent="0.2">
      <c r="A19" s="4">
        <v>18</v>
      </c>
      <c r="B19" s="4" t="s">
        <v>271</v>
      </c>
      <c r="C19" s="4" t="s">
        <v>272</v>
      </c>
      <c r="D19" s="5">
        <v>3725.0140676999999</v>
      </c>
      <c r="E19" s="5">
        <v>12715.2811</v>
      </c>
    </row>
    <row r="20" spans="1:5" x14ac:dyDescent="0.2">
      <c r="A20" s="4">
        <v>19</v>
      </c>
      <c r="B20" s="4" t="s">
        <v>95</v>
      </c>
      <c r="C20" s="4" t="s">
        <v>96</v>
      </c>
      <c r="D20" s="5">
        <v>3690.6681450199999</v>
      </c>
      <c r="E20" s="5">
        <v>6600.6655000000001</v>
      </c>
    </row>
    <row r="21" spans="1:5" x14ac:dyDescent="0.2">
      <c r="A21" s="4">
        <v>20</v>
      </c>
      <c r="B21" s="4" t="s">
        <v>525</v>
      </c>
      <c r="C21" s="4" t="s">
        <v>526</v>
      </c>
      <c r="D21" s="5">
        <v>3532.9921052600002</v>
      </c>
      <c r="E21" s="5">
        <v>3797.2349599999998</v>
      </c>
    </row>
    <row r="22" spans="1:5" x14ac:dyDescent="0.2">
      <c r="A22" s="4">
        <v>21</v>
      </c>
      <c r="B22" s="4" t="s">
        <v>527</v>
      </c>
      <c r="C22" s="4" t="s">
        <v>528</v>
      </c>
      <c r="D22" s="5">
        <v>3503.44695052</v>
      </c>
      <c r="E22" s="5">
        <v>27348.380960000002</v>
      </c>
    </row>
    <row r="23" spans="1:5" x14ac:dyDescent="0.2">
      <c r="A23" s="4">
        <v>22</v>
      </c>
      <c r="B23" s="4" t="s">
        <v>131</v>
      </c>
      <c r="C23" s="4" t="s">
        <v>132</v>
      </c>
      <c r="D23" s="5">
        <v>3292.0346039999999</v>
      </c>
      <c r="E23" s="5">
        <v>100.02003999999999</v>
      </c>
    </row>
    <row r="24" spans="1:5" x14ac:dyDescent="0.2">
      <c r="A24" s="4">
        <v>23</v>
      </c>
      <c r="B24" s="4" t="s">
        <v>529</v>
      </c>
      <c r="C24" s="4" t="s">
        <v>530</v>
      </c>
      <c r="D24" s="5">
        <v>2928.9124259999999</v>
      </c>
      <c r="E24" s="5">
        <v>15721.554</v>
      </c>
    </row>
    <row r="25" spans="1:5" x14ac:dyDescent="0.2">
      <c r="A25" s="4">
        <v>24</v>
      </c>
      <c r="B25" s="4" t="s">
        <v>133</v>
      </c>
      <c r="C25" s="4" t="s">
        <v>2120</v>
      </c>
      <c r="D25" s="5">
        <v>2591.5798795599999</v>
      </c>
      <c r="E25" s="5">
        <v>2175.0979600000001</v>
      </c>
    </row>
    <row r="26" spans="1:5" x14ac:dyDescent="0.2">
      <c r="A26" s="4">
        <v>25</v>
      </c>
      <c r="B26" s="4" t="s">
        <v>531</v>
      </c>
      <c r="C26" s="4" t="s">
        <v>532</v>
      </c>
      <c r="D26" s="5">
        <v>2447.9477809999998</v>
      </c>
      <c r="E26" s="5">
        <v>40190</v>
      </c>
    </row>
    <row r="27" spans="1:5" x14ac:dyDescent="0.2">
      <c r="A27" s="4">
        <v>26</v>
      </c>
      <c r="B27" s="4" t="s">
        <v>403</v>
      </c>
      <c r="C27" s="4" t="s">
        <v>404</v>
      </c>
      <c r="D27" s="5">
        <v>2434.8206439999999</v>
      </c>
      <c r="E27" s="5">
        <v>2030.3213000000001</v>
      </c>
    </row>
    <row r="28" spans="1:5" x14ac:dyDescent="0.2">
      <c r="A28" s="4">
        <v>27</v>
      </c>
      <c r="B28" s="4" t="s">
        <v>365</v>
      </c>
      <c r="C28" s="4" t="s">
        <v>366</v>
      </c>
      <c r="D28" s="5">
        <v>2329.5542260000002</v>
      </c>
      <c r="E28" s="5">
        <v>117.82867</v>
      </c>
    </row>
    <row r="29" spans="1:5" x14ac:dyDescent="0.2">
      <c r="A29" s="4">
        <v>28</v>
      </c>
      <c r="B29" s="4" t="s">
        <v>533</v>
      </c>
      <c r="C29" s="4" t="s">
        <v>534</v>
      </c>
      <c r="D29" s="5">
        <v>1951.6721034899999</v>
      </c>
      <c r="E29" s="5">
        <v>2160.8172000000004</v>
      </c>
    </row>
    <row r="30" spans="1:5" x14ac:dyDescent="0.2">
      <c r="A30" s="4">
        <v>29</v>
      </c>
      <c r="B30" s="4" t="s">
        <v>535</v>
      </c>
      <c r="C30" s="4" t="s">
        <v>536</v>
      </c>
      <c r="D30" s="5">
        <v>1812.1064919999999</v>
      </c>
      <c r="E30" s="5">
        <v>5162.1696300000003</v>
      </c>
    </row>
    <row r="31" spans="1:5" x14ac:dyDescent="0.2">
      <c r="A31" s="4">
        <v>30</v>
      </c>
      <c r="B31" s="4" t="s">
        <v>507</v>
      </c>
      <c r="C31" s="4" t="s">
        <v>508</v>
      </c>
      <c r="D31" s="5">
        <v>1790.678496</v>
      </c>
      <c r="E31" s="5">
        <v>46266.281000000003</v>
      </c>
    </row>
    <row r="32" spans="1:5" x14ac:dyDescent="0.2">
      <c r="A32" s="4">
        <v>31</v>
      </c>
      <c r="B32" s="4" t="s">
        <v>319</v>
      </c>
      <c r="C32" s="4" t="s">
        <v>320</v>
      </c>
      <c r="D32" s="5">
        <v>1686.0191609799999</v>
      </c>
      <c r="E32" s="5">
        <v>2687.89966</v>
      </c>
    </row>
    <row r="33" spans="1:5" x14ac:dyDescent="0.2">
      <c r="A33" s="4">
        <v>32</v>
      </c>
      <c r="B33" s="4" t="s">
        <v>59</v>
      </c>
      <c r="C33" s="4" t="s">
        <v>60</v>
      </c>
      <c r="D33" s="5">
        <v>1682.3931564000002</v>
      </c>
      <c r="E33" s="5">
        <v>852.71299999999997</v>
      </c>
    </row>
    <row r="34" spans="1:5" x14ac:dyDescent="0.2">
      <c r="A34" s="4">
        <v>33</v>
      </c>
      <c r="B34" s="4" t="s">
        <v>537</v>
      </c>
      <c r="C34" s="4" t="s">
        <v>538</v>
      </c>
      <c r="D34" s="5">
        <v>1664.863022</v>
      </c>
      <c r="E34" s="5">
        <v>406.95</v>
      </c>
    </row>
    <row r="35" spans="1:5" x14ac:dyDescent="0.2">
      <c r="A35" s="4">
        <v>34</v>
      </c>
      <c r="B35" s="4" t="s">
        <v>71</v>
      </c>
      <c r="C35" s="4" t="s">
        <v>72</v>
      </c>
      <c r="D35" s="5">
        <v>1495.4882722699999</v>
      </c>
      <c r="E35" s="5">
        <v>2732.9950899999999</v>
      </c>
    </row>
    <row r="36" spans="1:5" x14ac:dyDescent="0.2">
      <c r="A36" s="4">
        <v>35</v>
      </c>
      <c r="B36" s="4" t="s">
        <v>159</v>
      </c>
      <c r="C36" s="4" t="s">
        <v>2121</v>
      </c>
      <c r="D36" s="5">
        <v>1339.5480116919998</v>
      </c>
      <c r="E36" s="5">
        <v>801.46179000000006</v>
      </c>
    </row>
    <row r="37" spans="1:5" x14ac:dyDescent="0.2">
      <c r="A37" s="4">
        <v>36</v>
      </c>
      <c r="B37" s="4" t="s">
        <v>31</v>
      </c>
      <c r="C37" s="4" t="s">
        <v>32</v>
      </c>
      <c r="D37" s="5">
        <v>1324.6331970000001</v>
      </c>
      <c r="E37" s="5">
        <v>3828.7739999999999</v>
      </c>
    </row>
    <row r="38" spans="1:5" x14ac:dyDescent="0.2">
      <c r="A38" s="4">
        <v>37</v>
      </c>
      <c r="B38" s="4" t="s">
        <v>137</v>
      </c>
      <c r="C38" s="4" t="s">
        <v>138</v>
      </c>
      <c r="D38" s="5">
        <v>1269.3225190000001</v>
      </c>
      <c r="E38" s="5">
        <v>247.51598999999999</v>
      </c>
    </row>
    <row r="39" spans="1:5" x14ac:dyDescent="0.2">
      <c r="A39" s="4">
        <v>38</v>
      </c>
      <c r="B39" s="4" t="s">
        <v>539</v>
      </c>
      <c r="C39" s="4" t="s">
        <v>540</v>
      </c>
      <c r="D39" s="5">
        <v>1207.3588855</v>
      </c>
      <c r="E39" s="5">
        <v>1052.42093</v>
      </c>
    </row>
    <row r="40" spans="1:5" x14ac:dyDescent="0.2">
      <c r="A40" s="4">
        <v>39</v>
      </c>
      <c r="B40" s="4" t="s">
        <v>541</v>
      </c>
      <c r="C40" s="4" t="s">
        <v>542</v>
      </c>
      <c r="D40" s="5">
        <v>1196.6978529400001</v>
      </c>
      <c r="E40" s="5">
        <v>920.57591000000002</v>
      </c>
    </row>
    <row r="41" spans="1:5" x14ac:dyDescent="0.2">
      <c r="A41" s="4">
        <v>40</v>
      </c>
      <c r="B41" s="4" t="s">
        <v>395</v>
      </c>
      <c r="C41" s="4" t="s">
        <v>396</v>
      </c>
      <c r="D41" s="5">
        <v>1195.7830013550001</v>
      </c>
      <c r="E41" s="5">
        <v>427.92889000000002</v>
      </c>
    </row>
    <row r="42" spans="1:5" x14ac:dyDescent="0.2">
      <c r="A42" s="4">
        <v>41</v>
      </c>
      <c r="B42" s="4" t="s">
        <v>543</v>
      </c>
      <c r="C42" s="4" t="s">
        <v>544</v>
      </c>
      <c r="D42" s="5">
        <v>1183.6129410799999</v>
      </c>
      <c r="E42" s="5">
        <v>13614.151400000001</v>
      </c>
    </row>
    <row r="43" spans="1:5" x14ac:dyDescent="0.2">
      <c r="A43" s="4">
        <v>42</v>
      </c>
      <c r="B43" s="4" t="s">
        <v>397</v>
      </c>
      <c r="C43" s="4" t="s">
        <v>398</v>
      </c>
      <c r="D43" s="5">
        <v>1167.4638372899999</v>
      </c>
      <c r="E43" s="5">
        <v>4494.5283399999998</v>
      </c>
    </row>
    <row r="44" spans="1:5" x14ac:dyDescent="0.2">
      <c r="A44" s="4">
        <v>43</v>
      </c>
      <c r="B44" s="4" t="s">
        <v>69</v>
      </c>
      <c r="C44" s="4" t="s">
        <v>70</v>
      </c>
      <c r="D44" s="5">
        <v>1162.7655635000001</v>
      </c>
      <c r="E44" s="5">
        <v>2849.3719999999998</v>
      </c>
    </row>
    <row r="45" spans="1:5" x14ac:dyDescent="0.2">
      <c r="A45" s="4">
        <v>44</v>
      </c>
      <c r="B45" s="4" t="s">
        <v>165</v>
      </c>
      <c r="C45" s="4" t="s">
        <v>2122</v>
      </c>
      <c r="D45" s="5">
        <v>1162.3616987299999</v>
      </c>
      <c r="E45" s="5">
        <v>1219.76441</v>
      </c>
    </row>
    <row r="46" spans="1:5" x14ac:dyDescent="0.2">
      <c r="A46" s="4">
        <v>45</v>
      </c>
      <c r="B46" s="4" t="s">
        <v>469</v>
      </c>
      <c r="C46" s="4" t="s">
        <v>470</v>
      </c>
      <c r="D46" s="5">
        <v>1065.8134004799999</v>
      </c>
      <c r="E46" s="5">
        <v>1444.6238799999999</v>
      </c>
    </row>
    <row r="47" spans="1:5" x14ac:dyDescent="0.2">
      <c r="A47" s="4">
        <v>46</v>
      </c>
      <c r="B47" s="4" t="s">
        <v>545</v>
      </c>
      <c r="C47" s="4" t="s">
        <v>546</v>
      </c>
      <c r="D47" s="5">
        <v>1061.03791346</v>
      </c>
      <c r="E47" s="5">
        <v>116.52839999999999</v>
      </c>
    </row>
    <row r="48" spans="1:5" x14ac:dyDescent="0.2">
      <c r="A48" s="4">
        <v>47</v>
      </c>
      <c r="B48" s="4" t="s">
        <v>547</v>
      </c>
      <c r="C48" s="4" t="s">
        <v>548</v>
      </c>
      <c r="D48" s="5">
        <v>1025.3485987500001</v>
      </c>
      <c r="E48" s="5">
        <v>2167.60167</v>
      </c>
    </row>
    <row r="49" spans="1:5" x14ac:dyDescent="0.2">
      <c r="A49" s="4">
        <v>48</v>
      </c>
      <c r="B49" s="4" t="s">
        <v>109</v>
      </c>
      <c r="C49" s="4" t="s">
        <v>2123</v>
      </c>
      <c r="D49" s="5">
        <v>973.57653700000003</v>
      </c>
      <c r="E49" s="5">
        <v>267.42099999999999</v>
      </c>
    </row>
    <row r="50" spans="1:5" x14ac:dyDescent="0.2">
      <c r="A50" s="4">
        <v>49</v>
      </c>
      <c r="B50" s="4" t="s">
        <v>549</v>
      </c>
      <c r="C50" s="4" t="s">
        <v>550</v>
      </c>
      <c r="D50" s="5">
        <v>929.65512332000003</v>
      </c>
      <c r="E50" s="5">
        <v>1323.11382</v>
      </c>
    </row>
    <row r="51" spans="1:5" x14ac:dyDescent="0.2">
      <c r="A51" s="4">
        <v>50</v>
      </c>
      <c r="B51" s="4" t="s">
        <v>247</v>
      </c>
      <c r="C51" s="4" t="s">
        <v>248</v>
      </c>
      <c r="D51" s="5">
        <v>926.35563400000001</v>
      </c>
      <c r="E51" s="5">
        <v>2587.029</v>
      </c>
    </row>
    <row r="52" spans="1:5" x14ac:dyDescent="0.2">
      <c r="A52" s="4">
        <v>51</v>
      </c>
      <c r="B52" s="4" t="s">
        <v>79</v>
      </c>
      <c r="C52" s="4" t="s">
        <v>80</v>
      </c>
      <c r="D52" s="5">
        <v>913.555766393</v>
      </c>
      <c r="E52" s="5">
        <v>2965.9797699999999</v>
      </c>
    </row>
    <row r="53" spans="1:5" x14ac:dyDescent="0.2">
      <c r="A53" s="4">
        <v>52</v>
      </c>
      <c r="B53" s="4" t="s">
        <v>113</v>
      </c>
      <c r="C53" s="4" t="s">
        <v>114</v>
      </c>
      <c r="D53" s="5">
        <v>901.57012899999995</v>
      </c>
      <c r="E53" s="5">
        <v>2912.1242200000002</v>
      </c>
    </row>
    <row r="54" spans="1:5" x14ac:dyDescent="0.2">
      <c r="A54" s="4">
        <v>53</v>
      </c>
      <c r="B54" s="4" t="s">
        <v>13</v>
      </c>
      <c r="C54" s="4" t="s">
        <v>14</v>
      </c>
      <c r="D54" s="5">
        <v>881.00866799999994</v>
      </c>
      <c r="E54" s="5">
        <v>2117.9830000000002</v>
      </c>
    </row>
    <row r="55" spans="1:5" x14ac:dyDescent="0.2">
      <c r="A55" s="4">
        <v>54</v>
      </c>
      <c r="B55" s="4" t="s">
        <v>551</v>
      </c>
      <c r="C55" s="4" t="s">
        <v>552</v>
      </c>
      <c r="D55" s="5">
        <v>860.98485301999995</v>
      </c>
      <c r="E55" s="5">
        <v>22430.413199999999</v>
      </c>
    </row>
    <row r="56" spans="1:5" x14ac:dyDescent="0.2">
      <c r="A56" s="4">
        <v>55</v>
      </c>
      <c r="B56" s="4" t="s">
        <v>553</v>
      </c>
      <c r="C56" s="4" t="s">
        <v>2124</v>
      </c>
      <c r="D56" s="5">
        <v>860.21378700000002</v>
      </c>
      <c r="E56" s="5">
        <v>106.83355</v>
      </c>
    </row>
    <row r="57" spans="1:5" x14ac:dyDescent="0.2">
      <c r="A57" s="4">
        <v>56</v>
      </c>
      <c r="B57" s="4" t="s">
        <v>554</v>
      </c>
      <c r="C57" s="4" t="s">
        <v>555</v>
      </c>
      <c r="D57" s="5">
        <v>836.61253699999997</v>
      </c>
      <c r="E57" s="5">
        <v>80.116380000000007</v>
      </c>
    </row>
    <row r="58" spans="1:5" x14ac:dyDescent="0.2">
      <c r="A58" s="4">
        <v>57</v>
      </c>
      <c r="B58" s="4" t="s">
        <v>556</v>
      </c>
      <c r="C58" s="4" t="s">
        <v>557</v>
      </c>
      <c r="D58" s="5">
        <v>813.73645359</v>
      </c>
      <c r="E58" s="5">
        <v>306.34226000000001</v>
      </c>
    </row>
    <row r="59" spans="1:5" x14ac:dyDescent="0.2">
      <c r="A59" s="4">
        <v>58</v>
      </c>
      <c r="B59" s="4" t="s">
        <v>75</v>
      </c>
      <c r="C59" s="4" t="s">
        <v>76</v>
      </c>
      <c r="D59" s="5">
        <v>801.38923569000008</v>
      </c>
      <c r="E59" s="5">
        <v>1612.7043000000001</v>
      </c>
    </row>
    <row r="60" spans="1:5" x14ac:dyDescent="0.2">
      <c r="A60" s="4">
        <v>59</v>
      </c>
      <c r="B60" s="4" t="s">
        <v>381</v>
      </c>
      <c r="C60" s="4" t="s">
        <v>382</v>
      </c>
      <c r="D60" s="5">
        <v>794.16695838999999</v>
      </c>
      <c r="E60" s="5">
        <v>1741.8773799999999</v>
      </c>
    </row>
    <row r="61" spans="1:5" x14ac:dyDescent="0.2">
      <c r="A61" s="4">
        <v>60</v>
      </c>
      <c r="B61" s="4" t="s">
        <v>177</v>
      </c>
      <c r="C61" s="4" t="s">
        <v>178</v>
      </c>
      <c r="D61" s="5">
        <v>789.11539800000003</v>
      </c>
      <c r="E61" s="5">
        <v>417.40899999999999</v>
      </c>
    </row>
    <row r="62" spans="1:5" x14ac:dyDescent="0.2">
      <c r="A62" s="4">
        <v>61</v>
      </c>
      <c r="B62" s="4" t="s">
        <v>558</v>
      </c>
      <c r="C62" s="4" t="s">
        <v>559</v>
      </c>
      <c r="D62" s="5">
        <v>770.44311100000004</v>
      </c>
      <c r="E62" s="5">
        <v>35000</v>
      </c>
    </row>
    <row r="63" spans="1:5" x14ac:dyDescent="0.2">
      <c r="A63" s="4">
        <v>62</v>
      </c>
      <c r="B63" s="4" t="s">
        <v>560</v>
      </c>
      <c r="C63" s="4" t="s">
        <v>561</v>
      </c>
      <c r="D63" s="5">
        <v>747.34672612999998</v>
      </c>
      <c r="E63" s="5">
        <v>335.22687999999999</v>
      </c>
    </row>
    <row r="64" spans="1:5" x14ac:dyDescent="0.2">
      <c r="A64" s="4">
        <v>63</v>
      </c>
      <c r="B64" s="4" t="s">
        <v>209</v>
      </c>
      <c r="C64" s="4" t="s">
        <v>2125</v>
      </c>
      <c r="D64" s="5">
        <v>729.85616000000005</v>
      </c>
      <c r="E64" s="5">
        <v>158.40544</v>
      </c>
    </row>
    <row r="65" spans="1:5" x14ac:dyDescent="0.2">
      <c r="A65" s="4">
        <v>64</v>
      </c>
      <c r="B65" s="4" t="s">
        <v>425</v>
      </c>
      <c r="C65" s="4" t="s">
        <v>426</v>
      </c>
      <c r="D65" s="5">
        <v>723.11183209000001</v>
      </c>
      <c r="E65" s="5">
        <v>1426.5751699999998</v>
      </c>
    </row>
    <row r="66" spans="1:5" x14ac:dyDescent="0.2">
      <c r="A66" s="4">
        <v>65</v>
      </c>
      <c r="B66" s="4" t="s">
        <v>361</v>
      </c>
      <c r="C66" s="4" t="s">
        <v>2126</v>
      </c>
      <c r="D66" s="5">
        <v>715.25595600999998</v>
      </c>
      <c r="E66" s="5">
        <v>2323.9823700000002</v>
      </c>
    </row>
    <row r="67" spans="1:5" x14ac:dyDescent="0.2">
      <c r="A67" s="4">
        <v>66</v>
      </c>
      <c r="B67" s="4" t="s">
        <v>562</v>
      </c>
      <c r="C67" s="4" t="s">
        <v>563</v>
      </c>
      <c r="D67" s="5">
        <v>704.41237799999999</v>
      </c>
      <c r="E67" s="5">
        <v>1664.4603999999999</v>
      </c>
    </row>
    <row r="68" spans="1:5" x14ac:dyDescent="0.2">
      <c r="A68" s="4">
        <v>67</v>
      </c>
      <c r="B68" s="4" t="s">
        <v>564</v>
      </c>
      <c r="C68" s="4" t="s">
        <v>565</v>
      </c>
      <c r="D68" s="5">
        <v>697.260583</v>
      </c>
      <c r="E68" s="5">
        <v>315.66515999999996</v>
      </c>
    </row>
    <row r="69" spans="1:5" x14ac:dyDescent="0.2">
      <c r="A69" s="4">
        <v>68</v>
      </c>
      <c r="B69" s="4" t="s">
        <v>123</v>
      </c>
      <c r="C69" s="4" t="s">
        <v>124</v>
      </c>
      <c r="D69" s="5">
        <v>696.43914508</v>
      </c>
      <c r="E69" s="5">
        <v>399.16568000000001</v>
      </c>
    </row>
    <row r="70" spans="1:5" x14ac:dyDescent="0.2">
      <c r="A70" s="4">
        <v>69</v>
      </c>
      <c r="B70" s="4" t="s">
        <v>566</v>
      </c>
      <c r="C70" s="4" t="s">
        <v>567</v>
      </c>
      <c r="D70" s="5">
        <v>694.93138290000002</v>
      </c>
      <c r="E70" s="5">
        <v>2384.6677</v>
      </c>
    </row>
    <row r="71" spans="1:5" x14ac:dyDescent="0.2">
      <c r="A71" s="4">
        <v>70</v>
      </c>
      <c r="B71" s="4" t="s">
        <v>143</v>
      </c>
      <c r="C71" s="4" t="s">
        <v>144</v>
      </c>
      <c r="D71" s="5">
        <v>683.49750857000004</v>
      </c>
      <c r="E71" s="5">
        <v>152.53020000000001</v>
      </c>
    </row>
    <row r="72" spans="1:5" x14ac:dyDescent="0.2">
      <c r="A72" s="4">
        <v>71</v>
      </c>
      <c r="B72" s="4" t="s">
        <v>65</v>
      </c>
      <c r="C72" s="4" t="s">
        <v>66</v>
      </c>
      <c r="D72" s="5">
        <v>679.13585399999999</v>
      </c>
      <c r="E72" s="5">
        <v>2011.0185200000001</v>
      </c>
    </row>
    <row r="73" spans="1:5" x14ac:dyDescent="0.2">
      <c r="A73" s="4">
        <v>72</v>
      </c>
      <c r="B73" s="4" t="s">
        <v>157</v>
      </c>
      <c r="C73" s="4" t="s">
        <v>158</v>
      </c>
      <c r="D73" s="5">
        <v>666.997568</v>
      </c>
      <c r="E73" s="5">
        <v>1825.81</v>
      </c>
    </row>
    <row r="74" spans="1:5" x14ac:dyDescent="0.2">
      <c r="A74" s="4">
        <v>73</v>
      </c>
      <c r="B74" s="4" t="s">
        <v>568</v>
      </c>
      <c r="C74" s="4" t="s">
        <v>569</v>
      </c>
      <c r="D74" s="5">
        <v>665.70461760000001</v>
      </c>
      <c r="E74" s="5">
        <v>878.63634999999999</v>
      </c>
    </row>
    <row r="75" spans="1:5" x14ac:dyDescent="0.2">
      <c r="A75" s="4">
        <v>74</v>
      </c>
      <c r="B75" s="4" t="s">
        <v>570</v>
      </c>
      <c r="C75" s="4" t="s">
        <v>571</v>
      </c>
      <c r="D75" s="5">
        <v>651.28958350000005</v>
      </c>
      <c r="E75" s="5">
        <v>4995.1162000000004</v>
      </c>
    </row>
    <row r="76" spans="1:5" x14ac:dyDescent="0.2">
      <c r="A76" s="4">
        <v>75</v>
      </c>
      <c r="B76" s="4" t="s">
        <v>145</v>
      </c>
      <c r="C76" s="4" t="s">
        <v>146</v>
      </c>
      <c r="D76" s="5">
        <v>646.13333254499992</v>
      </c>
      <c r="E76" s="5">
        <v>2428.88742</v>
      </c>
    </row>
    <row r="77" spans="1:5" x14ac:dyDescent="0.2">
      <c r="A77" s="4">
        <v>76</v>
      </c>
      <c r="B77" s="4" t="s">
        <v>111</v>
      </c>
      <c r="C77" s="4" t="s">
        <v>112</v>
      </c>
      <c r="D77" s="5">
        <v>643.61763299999996</v>
      </c>
      <c r="E77" s="5">
        <v>689.38441</v>
      </c>
    </row>
    <row r="78" spans="1:5" x14ac:dyDescent="0.2">
      <c r="A78" s="4">
        <v>77</v>
      </c>
      <c r="B78" s="4" t="s">
        <v>25</v>
      </c>
      <c r="C78" s="4" t="s">
        <v>26</v>
      </c>
      <c r="D78" s="5">
        <v>621.64343019</v>
      </c>
      <c r="E78" s="5">
        <v>148.70537999999999</v>
      </c>
    </row>
    <row r="79" spans="1:5" x14ac:dyDescent="0.2">
      <c r="A79" s="4">
        <v>78</v>
      </c>
      <c r="B79" s="4" t="s">
        <v>572</v>
      </c>
      <c r="C79" s="4" t="s">
        <v>2127</v>
      </c>
      <c r="D79" s="5">
        <v>620.38625675000003</v>
      </c>
      <c r="E79" s="5">
        <v>1548.1797099999999</v>
      </c>
    </row>
    <row r="80" spans="1:5" x14ac:dyDescent="0.2">
      <c r="A80" s="4">
        <v>79</v>
      </c>
      <c r="B80" s="4" t="s">
        <v>573</v>
      </c>
      <c r="C80" s="4" t="s">
        <v>574</v>
      </c>
      <c r="D80" s="5">
        <v>609.86584030400002</v>
      </c>
      <c r="E80" s="5">
        <v>213.69082</v>
      </c>
    </row>
    <row r="81" spans="1:5" x14ac:dyDescent="0.2">
      <c r="A81" s="4">
        <v>80</v>
      </c>
      <c r="B81" s="4" t="s">
        <v>575</v>
      </c>
      <c r="C81" s="4" t="s">
        <v>576</v>
      </c>
      <c r="D81" s="5">
        <v>591.53933849999999</v>
      </c>
      <c r="E81" s="5">
        <v>508.25599999999997</v>
      </c>
    </row>
    <row r="82" spans="1:5" x14ac:dyDescent="0.2">
      <c r="A82" s="4">
        <v>81</v>
      </c>
      <c r="B82" s="4" t="s">
        <v>417</v>
      </c>
      <c r="C82" s="4" t="s">
        <v>418</v>
      </c>
      <c r="D82" s="5">
        <v>565.32255349299999</v>
      </c>
      <c r="E82" s="5">
        <v>1040.44706</v>
      </c>
    </row>
    <row r="83" spans="1:5" x14ac:dyDescent="0.2">
      <c r="A83" s="4">
        <v>82</v>
      </c>
      <c r="B83" s="4" t="s">
        <v>577</v>
      </c>
      <c r="C83" s="4" t="s">
        <v>578</v>
      </c>
      <c r="D83" s="5">
        <v>539.79953699999999</v>
      </c>
      <c r="E83" s="5">
        <v>1771.29</v>
      </c>
    </row>
    <row r="84" spans="1:5" x14ac:dyDescent="0.2">
      <c r="A84" s="4">
        <v>83</v>
      </c>
      <c r="B84" s="4" t="s">
        <v>431</v>
      </c>
      <c r="C84" s="4" t="s">
        <v>432</v>
      </c>
      <c r="D84" s="5">
        <v>538.28162399999997</v>
      </c>
      <c r="E84" s="5">
        <v>1471.5041799999999</v>
      </c>
    </row>
    <row r="85" spans="1:5" x14ac:dyDescent="0.2">
      <c r="A85" s="4">
        <v>84</v>
      </c>
      <c r="B85" s="4" t="s">
        <v>579</v>
      </c>
      <c r="C85" s="4" t="s">
        <v>580</v>
      </c>
      <c r="D85" s="5">
        <v>536.23740499999997</v>
      </c>
      <c r="E85" s="5">
        <v>58.043699999999994</v>
      </c>
    </row>
    <row r="86" spans="1:5" x14ac:dyDescent="0.2">
      <c r="A86" s="4">
        <v>85</v>
      </c>
      <c r="B86" s="4" t="s">
        <v>581</v>
      </c>
      <c r="C86" s="4" t="s">
        <v>582</v>
      </c>
      <c r="D86" s="5">
        <v>536.18177849999995</v>
      </c>
      <c r="E86" s="5">
        <v>1307.1596599999998</v>
      </c>
    </row>
    <row r="87" spans="1:5" x14ac:dyDescent="0.2">
      <c r="A87" s="4">
        <v>86</v>
      </c>
      <c r="B87" s="4" t="s">
        <v>281</v>
      </c>
      <c r="C87" s="4" t="s">
        <v>282</v>
      </c>
      <c r="D87" s="5">
        <v>532.16712500000006</v>
      </c>
      <c r="E87" s="5">
        <v>132.28897000000001</v>
      </c>
    </row>
    <row r="88" spans="1:5" x14ac:dyDescent="0.2">
      <c r="A88" s="4">
        <v>87</v>
      </c>
      <c r="B88" s="4" t="s">
        <v>231</v>
      </c>
      <c r="C88" s="4" t="s">
        <v>232</v>
      </c>
      <c r="D88" s="5">
        <v>523.83568839999998</v>
      </c>
      <c r="E88" s="5">
        <v>140.36967999999999</v>
      </c>
    </row>
    <row r="89" spans="1:5" x14ac:dyDescent="0.2">
      <c r="A89" s="4">
        <v>88</v>
      </c>
      <c r="B89" s="4" t="s">
        <v>101</v>
      </c>
      <c r="C89" s="4" t="s">
        <v>2128</v>
      </c>
      <c r="D89" s="5">
        <v>519.26115500000003</v>
      </c>
      <c r="E89" s="5">
        <v>2164.4992099999999</v>
      </c>
    </row>
    <row r="90" spans="1:5" x14ac:dyDescent="0.2">
      <c r="A90" s="4">
        <v>89</v>
      </c>
      <c r="B90" s="4" t="s">
        <v>583</v>
      </c>
      <c r="C90" s="4" t="s">
        <v>584</v>
      </c>
      <c r="D90" s="5">
        <v>513.73671400000001</v>
      </c>
      <c r="E90" s="5">
        <v>524.59699999999998</v>
      </c>
    </row>
    <row r="91" spans="1:5" x14ac:dyDescent="0.2">
      <c r="A91" s="4">
        <v>90</v>
      </c>
      <c r="B91" s="4" t="s">
        <v>475</v>
      </c>
      <c r="C91" s="4" t="s">
        <v>476</v>
      </c>
      <c r="D91" s="5">
        <v>513.40115600000001</v>
      </c>
      <c r="E91" s="5">
        <v>240.60554999999999</v>
      </c>
    </row>
    <row r="92" spans="1:5" x14ac:dyDescent="0.2">
      <c r="A92" s="4">
        <v>91</v>
      </c>
      <c r="B92" s="4" t="s">
        <v>285</v>
      </c>
      <c r="C92" s="4" t="s">
        <v>286</v>
      </c>
      <c r="D92" s="5">
        <v>502.13802900000002</v>
      </c>
      <c r="E92" s="5">
        <v>106.88208999999999</v>
      </c>
    </row>
    <row r="93" spans="1:5" x14ac:dyDescent="0.2">
      <c r="A93" s="4">
        <v>92</v>
      </c>
      <c r="B93" s="4" t="s">
        <v>139</v>
      </c>
      <c r="C93" s="4" t="s">
        <v>140</v>
      </c>
      <c r="D93" s="5">
        <v>491.07224908999996</v>
      </c>
      <c r="E93" s="5">
        <v>400.51668999999998</v>
      </c>
    </row>
    <row r="94" spans="1:5" x14ac:dyDescent="0.2">
      <c r="A94" s="4">
        <v>93</v>
      </c>
      <c r="B94" s="4" t="s">
        <v>407</v>
      </c>
      <c r="C94" s="4" t="s">
        <v>2129</v>
      </c>
      <c r="D94" s="5">
        <v>481.72572020999996</v>
      </c>
      <c r="E94" s="5">
        <v>576.35540000000003</v>
      </c>
    </row>
    <row r="95" spans="1:5" x14ac:dyDescent="0.2">
      <c r="A95" s="4">
        <v>94</v>
      </c>
      <c r="B95" s="4" t="s">
        <v>41</v>
      </c>
      <c r="C95" s="4" t="s">
        <v>2130</v>
      </c>
      <c r="D95" s="5">
        <v>475.32999919999997</v>
      </c>
      <c r="E95" s="5">
        <v>1051.0103799999999</v>
      </c>
    </row>
    <row r="96" spans="1:5" x14ac:dyDescent="0.2">
      <c r="A96" s="4">
        <v>95</v>
      </c>
      <c r="B96" s="4" t="s">
        <v>585</v>
      </c>
      <c r="C96" s="4" t="s">
        <v>2131</v>
      </c>
      <c r="D96" s="5">
        <v>474.01008825999997</v>
      </c>
      <c r="E96" s="5">
        <v>85.811429999999987</v>
      </c>
    </row>
    <row r="97" spans="1:5" x14ac:dyDescent="0.2">
      <c r="A97" s="4">
        <v>96</v>
      </c>
      <c r="B97" s="4" t="s">
        <v>586</v>
      </c>
      <c r="C97" s="4" t="s">
        <v>587</v>
      </c>
      <c r="D97" s="5">
        <v>468.51423399999999</v>
      </c>
      <c r="E97" s="5">
        <v>26.399849999999997</v>
      </c>
    </row>
    <row r="98" spans="1:5" x14ac:dyDescent="0.2">
      <c r="A98" s="4">
        <v>97</v>
      </c>
      <c r="B98" s="4" t="s">
        <v>588</v>
      </c>
      <c r="C98" s="4" t="s">
        <v>589</v>
      </c>
      <c r="D98" s="5">
        <v>463.21072600000002</v>
      </c>
      <c r="E98" s="5">
        <v>897.26780000000008</v>
      </c>
    </row>
    <row r="99" spans="1:5" x14ac:dyDescent="0.2">
      <c r="A99" s="4">
        <v>98</v>
      </c>
      <c r="B99" s="4" t="s">
        <v>73</v>
      </c>
      <c r="C99" s="4" t="s">
        <v>74</v>
      </c>
      <c r="D99" s="5">
        <v>451.2146765</v>
      </c>
      <c r="E99" s="5">
        <v>157.16901999999999</v>
      </c>
    </row>
    <row r="100" spans="1:5" x14ac:dyDescent="0.2">
      <c r="A100" s="4">
        <v>99</v>
      </c>
      <c r="B100" s="4" t="s">
        <v>590</v>
      </c>
      <c r="C100" s="4" t="s">
        <v>591</v>
      </c>
      <c r="D100" s="5">
        <v>449.60637300000002</v>
      </c>
      <c r="E100" s="5">
        <v>603.35987</v>
      </c>
    </row>
    <row r="101" spans="1:5" x14ac:dyDescent="0.2">
      <c r="A101" s="4">
        <v>100</v>
      </c>
      <c r="B101" s="4" t="s">
        <v>473</v>
      </c>
      <c r="C101" s="4" t="s">
        <v>474</v>
      </c>
      <c r="D101" s="5">
        <v>448.59331198000001</v>
      </c>
      <c r="E101" s="5">
        <v>137.87508</v>
      </c>
    </row>
    <row r="102" spans="1:5" x14ac:dyDescent="0.2">
      <c r="A102" s="4">
        <v>101</v>
      </c>
      <c r="B102" s="4" t="s">
        <v>592</v>
      </c>
      <c r="C102" s="4" t="s">
        <v>593</v>
      </c>
      <c r="D102" s="5">
        <v>447.3335965</v>
      </c>
      <c r="E102" s="5">
        <v>299.47032000000002</v>
      </c>
    </row>
    <row r="103" spans="1:5" x14ac:dyDescent="0.2">
      <c r="A103" s="4">
        <v>102</v>
      </c>
      <c r="B103" s="4" t="s">
        <v>594</v>
      </c>
      <c r="C103" s="4" t="s">
        <v>595</v>
      </c>
      <c r="D103" s="5">
        <v>443.44450399999999</v>
      </c>
      <c r="E103" s="5">
        <v>1603.9692</v>
      </c>
    </row>
    <row r="104" spans="1:5" x14ac:dyDescent="0.2">
      <c r="A104" s="4">
        <v>103</v>
      </c>
      <c r="B104" s="4" t="s">
        <v>596</v>
      </c>
      <c r="C104" s="4" t="s">
        <v>597</v>
      </c>
      <c r="D104" s="5">
        <v>426.52403199999998</v>
      </c>
      <c r="E104" s="5">
        <v>107.27471000000001</v>
      </c>
    </row>
    <row r="105" spans="1:5" x14ac:dyDescent="0.2">
      <c r="A105" s="4">
        <v>104</v>
      </c>
      <c r="B105" s="4" t="s">
        <v>598</v>
      </c>
      <c r="C105" s="4" t="s">
        <v>599</v>
      </c>
      <c r="D105" s="5">
        <v>423.18541649999997</v>
      </c>
      <c r="E105" s="5">
        <v>727.97900000000004</v>
      </c>
    </row>
    <row r="106" spans="1:5" x14ac:dyDescent="0.2">
      <c r="A106" s="4">
        <v>105</v>
      </c>
      <c r="B106" s="4" t="s">
        <v>147</v>
      </c>
      <c r="C106" s="4" t="s">
        <v>148</v>
      </c>
      <c r="D106" s="5">
        <v>408.60069099999998</v>
      </c>
      <c r="E106" s="5">
        <v>277.64</v>
      </c>
    </row>
    <row r="107" spans="1:5" x14ac:dyDescent="0.2">
      <c r="A107" s="4">
        <v>106</v>
      </c>
      <c r="B107" s="4" t="s">
        <v>600</v>
      </c>
      <c r="C107" s="4" t="s">
        <v>601</v>
      </c>
      <c r="D107" s="5">
        <v>405.44541400000003</v>
      </c>
      <c r="E107" s="5">
        <v>1286.7</v>
      </c>
    </row>
    <row r="108" spans="1:5" x14ac:dyDescent="0.2">
      <c r="A108" s="4">
        <v>107</v>
      </c>
      <c r="B108" s="4" t="s">
        <v>189</v>
      </c>
      <c r="C108" s="4" t="s">
        <v>190</v>
      </c>
      <c r="D108" s="5">
        <v>401.06594223000002</v>
      </c>
      <c r="E108" s="5">
        <v>479.32534999999996</v>
      </c>
    </row>
    <row r="109" spans="1:5" x14ac:dyDescent="0.2">
      <c r="A109" s="4">
        <v>108</v>
      </c>
      <c r="B109" s="4" t="s">
        <v>453</v>
      </c>
      <c r="C109" s="4" t="s">
        <v>454</v>
      </c>
      <c r="D109" s="5">
        <v>389.27549362000002</v>
      </c>
      <c r="E109" s="5">
        <v>1643.4706100000001</v>
      </c>
    </row>
    <row r="110" spans="1:5" x14ac:dyDescent="0.2">
      <c r="A110" s="4">
        <v>109</v>
      </c>
      <c r="B110" s="4" t="s">
        <v>201</v>
      </c>
      <c r="C110" s="4" t="s">
        <v>202</v>
      </c>
      <c r="D110" s="5">
        <v>388.88882355999999</v>
      </c>
      <c r="E110" s="5">
        <v>213.69521</v>
      </c>
    </row>
    <row r="111" spans="1:5" x14ac:dyDescent="0.2">
      <c r="A111" s="4">
        <v>110</v>
      </c>
      <c r="B111" s="4" t="s">
        <v>602</v>
      </c>
      <c r="C111" s="4" t="s">
        <v>2132</v>
      </c>
      <c r="D111" s="5">
        <v>387.99843072000004</v>
      </c>
      <c r="E111" s="5">
        <v>291.27217999999999</v>
      </c>
    </row>
    <row r="112" spans="1:5" x14ac:dyDescent="0.2">
      <c r="A112" s="4">
        <v>111</v>
      </c>
      <c r="B112" s="4" t="s">
        <v>501</v>
      </c>
      <c r="C112" s="4" t="s">
        <v>502</v>
      </c>
      <c r="D112" s="5">
        <v>385.49651944999999</v>
      </c>
      <c r="E112" s="5">
        <v>356.96209000000005</v>
      </c>
    </row>
    <row r="113" spans="1:5" x14ac:dyDescent="0.2">
      <c r="A113" s="4">
        <v>112</v>
      </c>
      <c r="B113" s="4" t="s">
        <v>85</v>
      </c>
      <c r="C113" s="4" t="s">
        <v>2133</v>
      </c>
      <c r="D113" s="5">
        <v>384.91750712300001</v>
      </c>
      <c r="E113" s="5">
        <v>585.61373000000003</v>
      </c>
    </row>
    <row r="114" spans="1:5" x14ac:dyDescent="0.2">
      <c r="A114" s="4">
        <v>113</v>
      </c>
      <c r="B114" s="4" t="s">
        <v>603</v>
      </c>
      <c r="C114" s="4" t="s">
        <v>604</v>
      </c>
      <c r="D114" s="5">
        <v>368.31016439999996</v>
      </c>
      <c r="E114" s="5">
        <v>1950.0940000000001</v>
      </c>
    </row>
    <row r="115" spans="1:5" x14ac:dyDescent="0.2">
      <c r="A115" s="4">
        <v>114</v>
      </c>
      <c r="B115" s="4" t="s">
        <v>605</v>
      </c>
      <c r="C115" s="4" t="s">
        <v>2134</v>
      </c>
      <c r="D115" s="5">
        <v>362.56831899999997</v>
      </c>
      <c r="E115" s="5">
        <v>57.442239999999998</v>
      </c>
    </row>
    <row r="116" spans="1:5" x14ac:dyDescent="0.2">
      <c r="A116" s="4">
        <v>115</v>
      </c>
      <c r="B116" s="4" t="s">
        <v>606</v>
      </c>
      <c r="C116" s="4" t="s">
        <v>607</v>
      </c>
      <c r="D116" s="5">
        <v>358.85926288000002</v>
      </c>
      <c r="E116" s="5">
        <v>1259.60582</v>
      </c>
    </row>
    <row r="117" spans="1:5" x14ac:dyDescent="0.2">
      <c r="A117" s="4">
        <v>116</v>
      </c>
      <c r="B117" s="4" t="s">
        <v>299</v>
      </c>
      <c r="C117" s="4" t="s">
        <v>300</v>
      </c>
      <c r="D117" s="5">
        <v>358.23373199999997</v>
      </c>
      <c r="E117" s="5">
        <v>9.8976900000000008</v>
      </c>
    </row>
    <row r="118" spans="1:5" x14ac:dyDescent="0.2">
      <c r="A118" s="4">
        <v>117</v>
      </c>
      <c r="B118" s="4" t="s">
        <v>449</v>
      </c>
      <c r="C118" s="4" t="s">
        <v>450</v>
      </c>
      <c r="D118" s="5">
        <v>356.35022530999998</v>
      </c>
      <c r="E118" s="5">
        <v>13.29998</v>
      </c>
    </row>
    <row r="119" spans="1:5" x14ac:dyDescent="0.2">
      <c r="A119" s="4">
        <v>118</v>
      </c>
      <c r="B119" s="4" t="s">
        <v>203</v>
      </c>
      <c r="C119" s="4" t="s">
        <v>204</v>
      </c>
      <c r="D119" s="5">
        <v>347.73469552</v>
      </c>
      <c r="E119" s="5">
        <v>473.10771999999997</v>
      </c>
    </row>
    <row r="120" spans="1:5" x14ac:dyDescent="0.2">
      <c r="A120" s="4">
        <v>119</v>
      </c>
      <c r="B120" s="4" t="s">
        <v>387</v>
      </c>
      <c r="C120" s="4" t="s">
        <v>388</v>
      </c>
      <c r="D120" s="5">
        <v>347.52431307000001</v>
      </c>
      <c r="E120" s="5">
        <v>369.35703999999998</v>
      </c>
    </row>
    <row r="121" spans="1:5" x14ac:dyDescent="0.2">
      <c r="A121" s="4">
        <v>120</v>
      </c>
      <c r="B121" s="4" t="s">
        <v>353</v>
      </c>
      <c r="C121" s="4" t="s">
        <v>354</v>
      </c>
      <c r="D121" s="5">
        <v>336.66306136000003</v>
      </c>
      <c r="E121" s="5">
        <v>987.42145999999991</v>
      </c>
    </row>
    <row r="122" spans="1:5" x14ac:dyDescent="0.2">
      <c r="A122" s="4">
        <v>121</v>
      </c>
      <c r="B122" s="4" t="s">
        <v>608</v>
      </c>
      <c r="C122" s="4" t="s">
        <v>2135</v>
      </c>
      <c r="D122" s="5">
        <v>335.39305652999997</v>
      </c>
      <c r="E122" s="5">
        <v>47.789949999999997</v>
      </c>
    </row>
    <row r="123" spans="1:5" x14ac:dyDescent="0.2">
      <c r="A123" s="4">
        <v>122</v>
      </c>
      <c r="B123" s="4" t="s">
        <v>609</v>
      </c>
      <c r="C123" s="4" t="s">
        <v>610</v>
      </c>
      <c r="D123" s="5">
        <v>322.05595699999998</v>
      </c>
      <c r="E123" s="5">
        <v>235.648</v>
      </c>
    </row>
    <row r="124" spans="1:5" x14ac:dyDescent="0.2">
      <c r="A124" s="4">
        <v>123</v>
      </c>
      <c r="B124" s="4" t="s">
        <v>379</v>
      </c>
      <c r="C124" s="4" t="s">
        <v>380</v>
      </c>
      <c r="D124" s="5">
        <v>319.46646369999996</v>
      </c>
      <c r="E124" s="5">
        <v>1036.8928699999999</v>
      </c>
    </row>
    <row r="125" spans="1:5" x14ac:dyDescent="0.2">
      <c r="A125" s="4">
        <v>124</v>
      </c>
      <c r="B125" s="4" t="s">
        <v>611</v>
      </c>
      <c r="C125" s="4" t="s">
        <v>2136</v>
      </c>
      <c r="D125" s="5">
        <v>317.75340299999999</v>
      </c>
      <c r="E125" s="5">
        <v>11.783700000000001</v>
      </c>
    </row>
    <row r="126" spans="1:5" x14ac:dyDescent="0.2">
      <c r="A126" s="4">
        <v>125</v>
      </c>
      <c r="B126" s="4" t="s">
        <v>612</v>
      </c>
      <c r="C126" s="4" t="s">
        <v>613</v>
      </c>
      <c r="D126" s="5">
        <v>317.34188699999999</v>
      </c>
      <c r="E126" s="5">
        <v>1798.7045000000001</v>
      </c>
    </row>
    <row r="127" spans="1:5" x14ac:dyDescent="0.2">
      <c r="A127" s="4">
        <v>126</v>
      </c>
      <c r="B127" s="4" t="s">
        <v>205</v>
      </c>
      <c r="C127" s="4" t="s">
        <v>206</v>
      </c>
      <c r="D127" s="5">
        <v>313.25665099999998</v>
      </c>
      <c r="E127" s="5">
        <v>18.031330000000001</v>
      </c>
    </row>
    <row r="128" spans="1:5" x14ac:dyDescent="0.2">
      <c r="A128" s="4">
        <v>127</v>
      </c>
      <c r="B128" s="4" t="s">
        <v>169</v>
      </c>
      <c r="C128" s="4" t="s">
        <v>170</v>
      </c>
      <c r="D128" s="5">
        <v>311.85451799999998</v>
      </c>
      <c r="E128" s="5">
        <v>95.27852</v>
      </c>
    </row>
    <row r="129" spans="1:5" x14ac:dyDescent="0.2">
      <c r="A129" s="4">
        <v>128</v>
      </c>
      <c r="B129" s="4" t="s">
        <v>391</v>
      </c>
      <c r="C129" s="4" t="s">
        <v>392</v>
      </c>
      <c r="D129" s="5">
        <v>302.71887910000004</v>
      </c>
      <c r="E129" s="5">
        <v>271.86690999999996</v>
      </c>
    </row>
    <row r="130" spans="1:5" x14ac:dyDescent="0.2">
      <c r="A130" s="4">
        <v>129</v>
      </c>
      <c r="B130" s="4" t="s">
        <v>614</v>
      </c>
      <c r="C130" s="4" t="s">
        <v>615</v>
      </c>
      <c r="D130" s="5">
        <v>293.97702600000002</v>
      </c>
      <c r="E130" s="5">
        <v>1605.70209</v>
      </c>
    </row>
    <row r="131" spans="1:5" x14ac:dyDescent="0.2">
      <c r="A131" s="4">
        <v>130</v>
      </c>
      <c r="B131" s="4" t="s">
        <v>499</v>
      </c>
      <c r="C131" s="4" t="s">
        <v>2137</v>
      </c>
      <c r="D131" s="5">
        <v>293.80584449999998</v>
      </c>
      <c r="E131" s="5">
        <v>738.16491000000008</v>
      </c>
    </row>
    <row r="132" spans="1:5" x14ac:dyDescent="0.2">
      <c r="A132" s="4">
        <v>131</v>
      </c>
      <c r="B132" s="4" t="s">
        <v>616</v>
      </c>
      <c r="C132" s="4" t="s">
        <v>617</v>
      </c>
      <c r="D132" s="5">
        <v>290.59900972000003</v>
      </c>
      <c r="E132" s="5">
        <v>813.13244999999995</v>
      </c>
    </row>
    <row r="133" spans="1:5" x14ac:dyDescent="0.2">
      <c r="A133" s="4">
        <v>132</v>
      </c>
      <c r="B133" s="4" t="s">
        <v>35</v>
      </c>
      <c r="C133" s="4" t="s">
        <v>36</v>
      </c>
      <c r="D133" s="5">
        <v>290.37547288000002</v>
      </c>
      <c r="E133" s="5">
        <v>555.98514999999998</v>
      </c>
    </row>
    <row r="134" spans="1:5" x14ac:dyDescent="0.2">
      <c r="A134" s="4">
        <v>133</v>
      </c>
      <c r="B134" s="4" t="s">
        <v>618</v>
      </c>
      <c r="C134" s="4" t="s">
        <v>619</v>
      </c>
      <c r="D134" s="5">
        <v>289.71458799999999</v>
      </c>
      <c r="E134" s="5">
        <v>918.59906000000001</v>
      </c>
    </row>
    <row r="135" spans="1:5" x14ac:dyDescent="0.2">
      <c r="A135" s="4">
        <v>134</v>
      </c>
      <c r="B135" s="4" t="s">
        <v>439</v>
      </c>
      <c r="C135" s="4" t="s">
        <v>2138</v>
      </c>
      <c r="D135" s="5">
        <v>289.47301042000004</v>
      </c>
      <c r="E135" s="5">
        <v>543.00481000000002</v>
      </c>
    </row>
    <row r="136" spans="1:5" x14ac:dyDescent="0.2">
      <c r="A136" s="4">
        <v>135</v>
      </c>
      <c r="B136" s="4" t="s">
        <v>620</v>
      </c>
      <c r="C136" s="4" t="s">
        <v>621</v>
      </c>
      <c r="D136" s="5">
        <v>288.33335405999998</v>
      </c>
      <c r="E136" s="5">
        <v>385.18716999999998</v>
      </c>
    </row>
    <row r="137" spans="1:5" x14ac:dyDescent="0.2">
      <c r="A137" s="4">
        <v>136</v>
      </c>
      <c r="B137" s="4" t="s">
        <v>622</v>
      </c>
      <c r="C137" s="4" t="s">
        <v>623</v>
      </c>
      <c r="D137" s="5">
        <v>282.28112268000001</v>
      </c>
      <c r="E137" s="5">
        <v>775.95699999999999</v>
      </c>
    </row>
    <row r="138" spans="1:5" x14ac:dyDescent="0.2">
      <c r="A138" s="4">
        <v>137</v>
      </c>
      <c r="B138" s="4" t="s">
        <v>624</v>
      </c>
      <c r="C138" s="4" t="s">
        <v>625</v>
      </c>
      <c r="D138" s="5">
        <v>278.971316</v>
      </c>
      <c r="E138" s="5">
        <v>208.49100000000001</v>
      </c>
    </row>
    <row r="139" spans="1:5" x14ac:dyDescent="0.2">
      <c r="A139" s="4">
        <v>138</v>
      </c>
      <c r="B139" s="4" t="s">
        <v>415</v>
      </c>
      <c r="C139" s="4" t="s">
        <v>416</v>
      </c>
      <c r="D139" s="5">
        <v>275.87778242000002</v>
      </c>
      <c r="E139" s="5">
        <v>399.18124999999998</v>
      </c>
    </row>
    <row r="140" spans="1:5" x14ac:dyDescent="0.2">
      <c r="A140" s="4">
        <v>139</v>
      </c>
      <c r="B140" s="4" t="s">
        <v>626</v>
      </c>
      <c r="C140" s="4" t="s">
        <v>627</v>
      </c>
      <c r="D140" s="5">
        <v>263.467038</v>
      </c>
      <c r="E140" s="5">
        <v>26.199300000000001</v>
      </c>
    </row>
    <row r="141" spans="1:5" x14ac:dyDescent="0.2">
      <c r="A141" s="4">
        <v>140</v>
      </c>
      <c r="B141" s="4" t="s">
        <v>405</v>
      </c>
      <c r="C141" s="4" t="s">
        <v>406</v>
      </c>
      <c r="D141" s="5">
        <v>261.75073300000003</v>
      </c>
      <c r="E141" s="5">
        <v>141.64544000000001</v>
      </c>
    </row>
    <row r="142" spans="1:5" x14ac:dyDescent="0.2">
      <c r="A142" s="4">
        <v>141</v>
      </c>
      <c r="B142" s="4" t="s">
        <v>628</v>
      </c>
      <c r="C142" s="4" t="s">
        <v>2139</v>
      </c>
      <c r="D142" s="5">
        <v>260.19126199999999</v>
      </c>
      <c r="E142" s="5">
        <v>224.10283999999999</v>
      </c>
    </row>
    <row r="143" spans="1:5" x14ac:dyDescent="0.2">
      <c r="A143" s="4">
        <v>142</v>
      </c>
      <c r="B143" s="4" t="s">
        <v>629</v>
      </c>
      <c r="C143" s="4" t="s">
        <v>630</v>
      </c>
      <c r="D143" s="5">
        <v>256.64586100000002</v>
      </c>
      <c r="E143" s="5">
        <v>1009.688</v>
      </c>
    </row>
    <row r="144" spans="1:5" x14ac:dyDescent="0.2">
      <c r="A144" s="4">
        <v>143</v>
      </c>
      <c r="B144" s="4" t="s">
        <v>215</v>
      </c>
      <c r="C144" s="4" t="s">
        <v>216</v>
      </c>
      <c r="D144" s="5">
        <v>252.36482848200001</v>
      </c>
      <c r="E144" s="5">
        <v>49.464760000000005</v>
      </c>
    </row>
    <row r="145" spans="1:5" x14ac:dyDescent="0.2">
      <c r="A145" s="4">
        <v>144</v>
      </c>
      <c r="B145" s="4" t="s">
        <v>631</v>
      </c>
      <c r="C145" s="4" t="s">
        <v>632</v>
      </c>
      <c r="D145" s="5">
        <v>252.21321900000001</v>
      </c>
      <c r="E145" s="5">
        <v>156.16900000000001</v>
      </c>
    </row>
    <row r="146" spans="1:5" x14ac:dyDescent="0.2">
      <c r="A146" s="4">
        <v>145</v>
      </c>
      <c r="B146" s="4" t="s">
        <v>633</v>
      </c>
      <c r="C146" s="4" t="s">
        <v>634</v>
      </c>
      <c r="D146" s="5">
        <v>250.16003472</v>
      </c>
      <c r="E146" s="5">
        <v>287.78277000000003</v>
      </c>
    </row>
    <row r="147" spans="1:5" x14ac:dyDescent="0.2">
      <c r="A147" s="4">
        <v>146</v>
      </c>
      <c r="B147" s="4" t="s">
        <v>393</v>
      </c>
      <c r="C147" s="4" t="s">
        <v>394</v>
      </c>
      <c r="D147" s="5">
        <v>249.78514363999997</v>
      </c>
      <c r="E147" s="5">
        <v>126.62994</v>
      </c>
    </row>
    <row r="148" spans="1:5" x14ac:dyDescent="0.2">
      <c r="A148" s="4">
        <v>147</v>
      </c>
      <c r="B148" s="4" t="s">
        <v>635</v>
      </c>
      <c r="C148" s="4" t="s">
        <v>636</v>
      </c>
      <c r="D148" s="5">
        <v>240.00290699999999</v>
      </c>
      <c r="E148" s="5">
        <v>337.77300000000002</v>
      </c>
    </row>
    <row r="149" spans="1:5" x14ac:dyDescent="0.2">
      <c r="A149" s="4">
        <v>148</v>
      </c>
      <c r="B149" s="4" t="s">
        <v>435</v>
      </c>
      <c r="C149" s="4" t="s">
        <v>436</v>
      </c>
      <c r="D149" s="5">
        <v>233.22420840000001</v>
      </c>
      <c r="E149" s="5">
        <v>399.37786999999997</v>
      </c>
    </row>
    <row r="150" spans="1:5" x14ac:dyDescent="0.2">
      <c r="A150" s="4">
        <v>149</v>
      </c>
      <c r="B150" s="4" t="s">
        <v>103</v>
      </c>
      <c r="C150" s="4" t="s">
        <v>2140</v>
      </c>
      <c r="D150" s="5">
        <v>232.8450895</v>
      </c>
      <c r="E150" s="5">
        <v>10.568379999999999</v>
      </c>
    </row>
    <row r="151" spans="1:5" x14ac:dyDescent="0.2">
      <c r="A151" s="4">
        <v>150</v>
      </c>
      <c r="B151" s="4" t="s">
        <v>637</v>
      </c>
      <c r="C151" s="4" t="s">
        <v>638</v>
      </c>
      <c r="D151" s="5">
        <v>230.481369</v>
      </c>
      <c r="E151" s="5">
        <v>1418.47685</v>
      </c>
    </row>
    <row r="152" spans="1:5" x14ac:dyDescent="0.2">
      <c r="A152" s="4">
        <v>151</v>
      </c>
      <c r="B152" s="4" t="s">
        <v>503</v>
      </c>
      <c r="C152" s="4" t="s">
        <v>504</v>
      </c>
      <c r="D152" s="5">
        <v>230.371903</v>
      </c>
      <c r="E152" s="5">
        <v>234.04504999999997</v>
      </c>
    </row>
    <row r="153" spans="1:5" x14ac:dyDescent="0.2">
      <c r="A153" s="4">
        <v>152</v>
      </c>
      <c r="B153" s="4" t="s">
        <v>639</v>
      </c>
      <c r="C153" s="4" t="s">
        <v>640</v>
      </c>
      <c r="D153" s="5">
        <v>222.334332988</v>
      </c>
      <c r="E153" s="5">
        <v>144.22497000000001</v>
      </c>
    </row>
    <row r="154" spans="1:5" x14ac:dyDescent="0.2">
      <c r="A154" s="4">
        <v>153</v>
      </c>
      <c r="B154" s="4" t="s">
        <v>265</v>
      </c>
      <c r="C154" s="4" t="s">
        <v>2141</v>
      </c>
      <c r="D154" s="5">
        <v>221.10159604199998</v>
      </c>
      <c r="E154" s="5">
        <v>32.899550000000005</v>
      </c>
    </row>
    <row r="155" spans="1:5" x14ac:dyDescent="0.2">
      <c r="A155" s="4">
        <v>154</v>
      </c>
      <c r="B155" s="4" t="s">
        <v>333</v>
      </c>
      <c r="C155" s="4" t="s">
        <v>334</v>
      </c>
      <c r="D155" s="5">
        <v>220.90770012000002</v>
      </c>
      <c r="E155" s="5">
        <v>153.07674</v>
      </c>
    </row>
    <row r="156" spans="1:5" x14ac:dyDescent="0.2">
      <c r="A156" s="4">
        <v>155</v>
      </c>
      <c r="B156" s="4" t="s">
        <v>641</v>
      </c>
      <c r="C156" s="4" t="s">
        <v>642</v>
      </c>
      <c r="D156" s="5">
        <v>216.207232</v>
      </c>
      <c r="E156" s="5">
        <v>34.133330000000001</v>
      </c>
    </row>
    <row r="157" spans="1:5" x14ac:dyDescent="0.2">
      <c r="A157" s="4">
        <v>156</v>
      </c>
      <c r="B157" s="4" t="s">
        <v>99</v>
      </c>
      <c r="C157" s="4" t="s">
        <v>100</v>
      </c>
      <c r="D157" s="5">
        <v>213.30140405</v>
      </c>
      <c r="E157" s="5">
        <v>51.928339999999999</v>
      </c>
    </row>
    <row r="158" spans="1:5" x14ac:dyDescent="0.2">
      <c r="A158" s="4">
        <v>157</v>
      </c>
      <c r="B158" s="4" t="s">
        <v>119</v>
      </c>
      <c r="C158" s="4" t="s">
        <v>120</v>
      </c>
      <c r="D158" s="5">
        <v>211.62219565000001</v>
      </c>
      <c r="E158" s="5">
        <v>195.38924</v>
      </c>
    </row>
    <row r="159" spans="1:5" x14ac:dyDescent="0.2">
      <c r="A159" s="4">
        <v>158</v>
      </c>
      <c r="B159" s="4" t="s">
        <v>643</v>
      </c>
      <c r="C159" s="4" t="s">
        <v>644</v>
      </c>
      <c r="D159" s="5">
        <v>207.81668887999999</v>
      </c>
      <c r="E159" s="5">
        <v>8.3210899999999999</v>
      </c>
    </row>
    <row r="160" spans="1:5" x14ac:dyDescent="0.2">
      <c r="A160" s="4">
        <v>159</v>
      </c>
      <c r="B160" s="4" t="s">
        <v>645</v>
      </c>
      <c r="C160" s="4" t="s">
        <v>646</v>
      </c>
      <c r="D160" s="5">
        <v>207.09860315</v>
      </c>
      <c r="E160" s="5">
        <v>66.390219999999999</v>
      </c>
    </row>
    <row r="161" spans="1:5" x14ac:dyDescent="0.2">
      <c r="A161" s="4">
        <v>160</v>
      </c>
      <c r="B161" s="4" t="s">
        <v>647</v>
      </c>
      <c r="C161" s="4" t="s">
        <v>2142</v>
      </c>
      <c r="D161" s="5">
        <v>206.754896</v>
      </c>
      <c r="E161" s="5">
        <v>22.712400000000002</v>
      </c>
    </row>
    <row r="162" spans="1:5" x14ac:dyDescent="0.2">
      <c r="A162" s="4">
        <v>161</v>
      </c>
      <c r="B162" s="4" t="s">
        <v>648</v>
      </c>
      <c r="C162" s="4" t="s">
        <v>649</v>
      </c>
      <c r="D162" s="5">
        <v>205.007499</v>
      </c>
      <c r="E162" s="5">
        <v>123.953</v>
      </c>
    </row>
    <row r="163" spans="1:5" x14ac:dyDescent="0.2">
      <c r="A163" s="4">
        <v>162</v>
      </c>
      <c r="B163" s="4" t="s">
        <v>650</v>
      </c>
      <c r="C163" s="4" t="s">
        <v>651</v>
      </c>
      <c r="D163" s="5">
        <v>204.46297050000001</v>
      </c>
      <c r="E163" s="5">
        <v>512.66899999999998</v>
      </c>
    </row>
    <row r="164" spans="1:5" x14ac:dyDescent="0.2">
      <c r="A164" s="4">
        <v>163</v>
      </c>
      <c r="B164" s="4" t="s">
        <v>151</v>
      </c>
      <c r="C164" s="4" t="s">
        <v>152</v>
      </c>
      <c r="D164" s="5">
        <v>203.69882799999999</v>
      </c>
      <c r="E164" s="5">
        <v>407.54703999999998</v>
      </c>
    </row>
    <row r="165" spans="1:5" x14ac:dyDescent="0.2">
      <c r="A165" s="4">
        <v>164</v>
      </c>
      <c r="B165" s="4" t="s">
        <v>461</v>
      </c>
      <c r="C165" s="4" t="s">
        <v>462</v>
      </c>
      <c r="D165" s="5">
        <v>202.81689600000001</v>
      </c>
      <c r="E165" s="5">
        <v>4.2649999999999997</v>
      </c>
    </row>
    <row r="166" spans="1:5" x14ac:dyDescent="0.2">
      <c r="A166" s="4">
        <v>165</v>
      </c>
      <c r="B166" s="4" t="s">
        <v>652</v>
      </c>
      <c r="C166" s="4" t="s">
        <v>653</v>
      </c>
      <c r="D166" s="5">
        <v>201.49227200000001</v>
      </c>
      <c r="E166" s="5">
        <v>466.20289000000002</v>
      </c>
    </row>
    <row r="167" spans="1:5" x14ac:dyDescent="0.2">
      <c r="A167" s="4">
        <v>166</v>
      </c>
      <c r="B167" s="4" t="s">
        <v>654</v>
      </c>
      <c r="C167" s="4" t="s">
        <v>655</v>
      </c>
      <c r="D167" s="5">
        <v>200.195801695</v>
      </c>
      <c r="E167" s="5">
        <v>496.20754999999997</v>
      </c>
    </row>
    <row r="168" spans="1:5" x14ac:dyDescent="0.2">
      <c r="A168" s="4">
        <v>167</v>
      </c>
      <c r="B168" s="4" t="s">
        <v>656</v>
      </c>
      <c r="C168" s="4" t="s">
        <v>657</v>
      </c>
      <c r="D168" s="5">
        <v>199.6107816</v>
      </c>
      <c r="E168" s="5">
        <v>183.30654000000001</v>
      </c>
    </row>
    <row r="169" spans="1:5" x14ac:dyDescent="0.2">
      <c r="A169" s="4">
        <v>168</v>
      </c>
      <c r="B169" s="4" t="s">
        <v>658</v>
      </c>
      <c r="C169" s="4" t="s">
        <v>659</v>
      </c>
      <c r="D169" s="5">
        <v>199.47511981</v>
      </c>
      <c r="E169" s="5">
        <v>137.57411999999999</v>
      </c>
    </row>
    <row r="170" spans="1:5" x14ac:dyDescent="0.2">
      <c r="A170" s="4">
        <v>169</v>
      </c>
      <c r="B170" s="4" t="s">
        <v>660</v>
      </c>
      <c r="C170" s="4" t="s">
        <v>661</v>
      </c>
      <c r="D170" s="5">
        <v>193.69661305599999</v>
      </c>
      <c r="E170" s="5">
        <v>246.72119000000001</v>
      </c>
    </row>
    <row r="171" spans="1:5" x14ac:dyDescent="0.2">
      <c r="A171" s="4">
        <v>170</v>
      </c>
      <c r="B171" s="4" t="s">
        <v>413</v>
      </c>
      <c r="C171" s="4" t="s">
        <v>414</v>
      </c>
      <c r="D171" s="5">
        <v>191.692995</v>
      </c>
      <c r="E171" s="5">
        <v>144.85676999999998</v>
      </c>
    </row>
    <row r="172" spans="1:5" x14ac:dyDescent="0.2">
      <c r="A172" s="4">
        <v>171</v>
      </c>
      <c r="B172" s="4" t="s">
        <v>662</v>
      </c>
      <c r="C172" s="4" t="s">
        <v>663</v>
      </c>
      <c r="D172" s="5">
        <v>191.36839699999999</v>
      </c>
      <c r="E172" s="5">
        <v>179.63357000000002</v>
      </c>
    </row>
    <row r="173" spans="1:5" x14ac:dyDescent="0.2">
      <c r="A173" s="4">
        <v>172</v>
      </c>
      <c r="B173" s="4" t="s">
        <v>389</v>
      </c>
      <c r="C173" s="4" t="s">
        <v>390</v>
      </c>
      <c r="D173" s="5">
        <v>189.44723936000003</v>
      </c>
      <c r="E173" s="5">
        <v>80.254559999999998</v>
      </c>
    </row>
    <row r="174" spans="1:5" x14ac:dyDescent="0.2">
      <c r="A174" s="4">
        <v>173</v>
      </c>
      <c r="B174" s="4" t="s">
        <v>465</v>
      </c>
      <c r="C174" s="4" t="s">
        <v>466</v>
      </c>
      <c r="D174" s="5">
        <v>185.20025813000001</v>
      </c>
      <c r="E174" s="5">
        <v>5.0890600000000008</v>
      </c>
    </row>
    <row r="175" spans="1:5" x14ac:dyDescent="0.2">
      <c r="A175" s="4">
        <v>174</v>
      </c>
      <c r="B175" s="4" t="s">
        <v>467</v>
      </c>
      <c r="C175" s="4" t="s">
        <v>468</v>
      </c>
      <c r="D175" s="5">
        <v>184.93716000000001</v>
      </c>
      <c r="E175" s="5">
        <v>631.56100000000004</v>
      </c>
    </row>
    <row r="176" spans="1:5" x14ac:dyDescent="0.2">
      <c r="A176" s="4">
        <v>175</v>
      </c>
      <c r="B176" s="4" t="s">
        <v>311</v>
      </c>
      <c r="C176" s="4" t="s">
        <v>312</v>
      </c>
      <c r="D176" s="5">
        <v>182.54310100000001</v>
      </c>
      <c r="E176" s="5">
        <v>35.945</v>
      </c>
    </row>
    <row r="177" spans="1:5" x14ac:dyDescent="0.2">
      <c r="A177" s="4">
        <v>176</v>
      </c>
      <c r="B177" s="4" t="s">
        <v>81</v>
      </c>
      <c r="C177" s="4" t="s">
        <v>82</v>
      </c>
      <c r="D177" s="5">
        <v>180.41949700000001</v>
      </c>
      <c r="E177" s="5">
        <v>124.01300000000001</v>
      </c>
    </row>
    <row r="178" spans="1:5" x14ac:dyDescent="0.2">
      <c r="A178" s="4">
        <v>177</v>
      </c>
      <c r="B178" s="4" t="s">
        <v>664</v>
      </c>
      <c r="C178" s="4" t="s">
        <v>665</v>
      </c>
      <c r="D178" s="5">
        <v>178.279111</v>
      </c>
      <c r="E178" s="5">
        <v>135.76998</v>
      </c>
    </row>
    <row r="179" spans="1:5" x14ac:dyDescent="0.2">
      <c r="A179" s="4">
        <v>178</v>
      </c>
      <c r="B179" s="4" t="s">
        <v>666</v>
      </c>
      <c r="C179" s="4" t="s">
        <v>667</v>
      </c>
      <c r="D179" s="5">
        <v>174.08817525000001</v>
      </c>
      <c r="E179" s="5">
        <v>266.45999999999998</v>
      </c>
    </row>
    <row r="180" spans="1:5" x14ac:dyDescent="0.2">
      <c r="A180" s="4">
        <v>179</v>
      </c>
      <c r="B180" s="4" t="s">
        <v>668</v>
      </c>
      <c r="C180" s="4" t="s">
        <v>669</v>
      </c>
      <c r="D180" s="5">
        <v>171.10553413</v>
      </c>
      <c r="E180" s="5">
        <v>42.431339999999999</v>
      </c>
    </row>
    <row r="181" spans="1:5" x14ac:dyDescent="0.2">
      <c r="A181" s="4">
        <v>180</v>
      </c>
      <c r="B181" s="4" t="s">
        <v>283</v>
      </c>
      <c r="C181" s="4" t="s">
        <v>284</v>
      </c>
      <c r="D181" s="5">
        <v>170.938323</v>
      </c>
      <c r="E181" s="5">
        <v>327.08807999999999</v>
      </c>
    </row>
    <row r="182" spans="1:5" x14ac:dyDescent="0.2">
      <c r="A182" s="4">
        <v>181</v>
      </c>
      <c r="B182" s="4" t="s">
        <v>670</v>
      </c>
      <c r="C182" s="4" t="s">
        <v>671</v>
      </c>
      <c r="D182" s="5">
        <v>170.70978450000001</v>
      </c>
      <c r="E182" s="5">
        <v>220.38200000000001</v>
      </c>
    </row>
    <row r="183" spans="1:5" x14ac:dyDescent="0.2">
      <c r="A183" s="4">
        <v>182</v>
      </c>
      <c r="B183" s="4" t="s">
        <v>481</v>
      </c>
      <c r="C183" s="4" t="s">
        <v>2143</v>
      </c>
      <c r="D183" s="5">
        <v>169.62706</v>
      </c>
      <c r="E183" s="5">
        <v>22.208380000000002</v>
      </c>
    </row>
    <row r="184" spans="1:5" x14ac:dyDescent="0.2">
      <c r="A184" s="4">
        <v>183</v>
      </c>
      <c r="B184" s="4" t="s">
        <v>672</v>
      </c>
      <c r="C184" s="4" t="s">
        <v>673</v>
      </c>
      <c r="D184" s="5">
        <v>169.28737899999999</v>
      </c>
      <c r="E184" s="5">
        <v>278.74642999999998</v>
      </c>
    </row>
    <row r="185" spans="1:5" x14ac:dyDescent="0.2">
      <c r="A185" s="4">
        <v>184</v>
      </c>
      <c r="B185" s="4" t="s">
        <v>674</v>
      </c>
      <c r="C185" s="4" t="s">
        <v>675</v>
      </c>
      <c r="D185" s="5">
        <v>159.34085999999999</v>
      </c>
      <c r="E185" s="5">
        <v>4.0679999999999996</v>
      </c>
    </row>
    <row r="186" spans="1:5" x14ac:dyDescent="0.2">
      <c r="A186" s="4">
        <v>185</v>
      </c>
      <c r="B186" s="4" t="s">
        <v>297</v>
      </c>
      <c r="C186" s="4" t="s">
        <v>2144</v>
      </c>
      <c r="D186" s="5">
        <v>157.57626999999999</v>
      </c>
      <c r="E186" s="5">
        <v>5.8678800000000004</v>
      </c>
    </row>
    <row r="187" spans="1:5" x14ac:dyDescent="0.2">
      <c r="A187" s="4">
        <v>186</v>
      </c>
      <c r="B187" s="4" t="s">
        <v>371</v>
      </c>
      <c r="C187" s="4" t="s">
        <v>372</v>
      </c>
      <c r="D187" s="5">
        <v>155.79379809</v>
      </c>
      <c r="E187" s="5">
        <v>17.943249999999999</v>
      </c>
    </row>
    <row r="188" spans="1:5" x14ac:dyDescent="0.2">
      <c r="A188" s="4">
        <v>187</v>
      </c>
      <c r="B188" s="4" t="s">
        <v>493</v>
      </c>
      <c r="C188" s="4" t="s">
        <v>494</v>
      </c>
      <c r="D188" s="5">
        <v>153.98513715999999</v>
      </c>
      <c r="E188" s="5">
        <v>114.25210000000001</v>
      </c>
    </row>
    <row r="189" spans="1:5" x14ac:dyDescent="0.2">
      <c r="A189" s="4">
        <v>188</v>
      </c>
      <c r="B189" s="4" t="s">
        <v>676</v>
      </c>
      <c r="C189" s="4" t="s">
        <v>677</v>
      </c>
      <c r="D189" s="5">
        <v>150.63135299999999</v>
      </c>
      <c r="E189" s="5">
        <v>332.10215000000005</v>
      </c>
    </row>
    <row r="190" spans="1:5" x14ac:dyDescent="0.2">
      <c r="A190" s="4">
        <v>189</v>
      </c>
      <c r="B190" s="4" t="s">
        <v>335</v>
      </c>
      <c r="C190" s="4" t="s">
        <v>336</v>
      </c>
      <c r="D190" s="5">
        <v>149.07074900000001</v>
      </c>
      <c r="E190" s="5">
        <v>173.74607</v>
      </c>
    </row>
    <row r="191" spans="1:5" x14ac:dyDescent="0.2">
      <c r="A191" s="4">
        <v>190</v>
      </c>
      <c r="B191" s="4" t="s">
        <v>678</v>
      </c>
      <c r="C191" s="4" t="s">
        <v>679</v>
      </c>
      <c r="D191" s="5">
        <v>148.951098</v>
      </c>
      <c r="E191" s="5">
        <v>389.625</v>
      </c>
    </row>
    <row r="192" spans="1:5" x14ac:dyDescent="0.2">
      <c r="A192" s="4">
        <v>191</v>
      </c>
      <c r="B192" s="4" t="s">
        <v>680</v>
      </c>
      <c r="C192" s="4" t="s">
        <v>681</v>
      </c>
      <c r="D192" s="5">
        <v>147.88736059999999</v>
      </c>
      <c r="E192" s="5">
        <v>69.26285</v>
      </c>
    </row>
    <row r="193" spans="1:5" x14ac:dyDescent="0.2">
      <c r="A193" s="4">
        <v>192</v>
      </c>
      <c r="B193" s="4" t="s">
        <v>229</v>
      </c>
      <c r="C193" s="4" t="s">
        <v>230</v>
      </c>
      <c r="D193" s="5">
        <v>144.80322544999999</v>
      </c>
      <c r="E193" s="5">
        <v>40.955690000000004</v>
      </c>
    </row>
    <row r="194" spans="1:5" x14ac:dyDescent="0.2">
      <c r="A194" s="4">
        <v>193</v>
      </c>
      <c r="B194" s="4" t="s">
        <v>682</v>
      </c>
      <c r="C194" s="4" t="s">
        <v>683</v>
      </c>
      <c r="D194" s="5">
        <v>143.271567</v>
      </c>
      <c r="E194" s="5">
        <v>52.123249999999999</v>
      </c>
    </row>
    <row r="195" spans="1:5" x14ac:dyDescent="0.2">
      <c r="A195" s="4">
        <v>194</v>
      </c>
      <c r="B195" s="4" t="s">
        <v>269</v>
      </c>
      <c r="C195" s="4" t="s">
        <v>270</v>
      </c>
      <c r="D195" s="5">
        <v>141.98058732199999</v>
      </c>
      <c r="E195" s="5">
        <v>148.84887000000001</v>
      </c>
    </row>
    <row r="196" spans="1:5" x14ac:dyDescent="0.2">
      <c r="A196" s="4">
        <v>195</v>
      </c>
      <c r="B196" s="4" t="s">
        <v>684</v>
      </c>
      <c r="C196" s="4" t="s">
        <v>685</v>
      </c>
      <c r="D196" s="5">
        <v>138.94788199999999</v>
      </c>
      <c r="E196" s="5">
        <v>770.49400000000003</v>
      </c>
    </row>
    <row r="197" spans="1:5" x14ac:dyDescent="0.2">
      <c r="A197" s="4">
        <v>196</v>
      </c>
      <c r="B197" s="4" t="s">
        <v>149</v>
      </c>
      <c r="C197" s="4" t="s">
        <v>150</v>
      </c>
      <c r="D197" s="5">
        <v>137.23828</v>
      </c>
      <c r="E197" s="5">
        <v>39.13317</v>
      </c>
    </row>
    <row r="198" spans="1:5" x14ac:dyDescent="0.2">
      <c r="A198" s="4">
        <v>197</v>
      </c>
      <c r="B198" s="4" t="s">
        <v>49</v>
      </c>
      <c r="C198" s="4" t="s">
        <v>2145</v>
      </c>
      <c r="D198" s="5">
        <v>135.35960600000001</v>
      </c>
      <c r="E198" s="5">
        <v>70.111899999999991</v>
      </c>
    </row>
    <row r="199" spans="1:5" x14ac:dyDescent="0.2">
      <c r="A199" s="4">
        <v>198</v>
      </c>
      <c r="B199" s="4" t="s">
        <v>686</v>
      </c>
      <c r="C199" s="4" t="s">
        <v>687</v>
      </c>
      <c r="D199" s="5">
        <v>135.23145400000001</v>
      </c>
      <c r="E199" s="5">
        <v>24.556609999999999</v>
      </c>
    </row>
    <row r="200" spans="1:5" x14ac:dyDescent="0.2">
      <c r="A200" s="4">
        <v>199</v>
      </c>
      <c r="B200" s="4" t="s">
        <v>688</v>
      </c>
      <c r="C200" s="4" t="s">
        <v>2146</v>
      </c>
      <c r="D200" s="5">
        <v>129.71824340000001</v>
      </c>
      <c r="E200" s="5">
        <v>71.352080000000001</v>
      </c>
    </row>
    <row r="201" spans="1:5" x14ac:dyDescent="0.2">
      <c r="A201" s="4">
        <v>200</v>
      </c>
      <c r="B201" s="4" t="s">
        <v>689</v>
      </c>
      <c r="C201" s="4" t="s">
        <v>690</v>
      </c>
      <c r="D201" s="5">
        <v>128.44811425</v>
      </c>
      <c r="E201" s="5">
        <v>181.494</v>
      </c>
    </row>
    <row r="202" spans="1:5" x14ac:dyDescent="0.2">
      <c r="A202" s="4">
        <v>201</v>
      </c>
      <c r="B202" s="4" t="s">
        <v>15</v>
      </c>
      <c r="C202" s="4" t="s">
        <v>16</v>
      </c>
      <c r="D202" s="5">
        <v>127.808616</v>
      </c>
      <c r="E202" s="5">
        <v>311.24945000000002</v>
      </c>
    </row>
    <row r="203" spans="1:5" x14ac:dyDescent="0.2">
      <c r="A203" s="4">
        <v>202</v>
      </c>
      <c r="B203" s="4" t="s">
        <v>199</v>
      </c>
      <c r="C203" s="4" t="s">
        <v>200</v>
      </c>
      <c r="D203" s="5">
        <v>126.363884</v>
      </c>
      <c r="E203" s="5">
        <v>80.028000000000006</v>
      </c>
    </row>
    <row r="204" spans="1:5" x14ac:dyDescent="0.2">
      <c r="A204" s="4">
        <v>203</v>
      </c>
      <c r="B204" s="4" t="s">
        <v>491</v>
      </c>
      <c r="C204" s="4" t="s">
        <v>492</v>
      </c>
      <c r="D204" s="5">
        <v>125.89821043000001</v>
      </c>
      <c r="E204" s="5">
        <v>65.226199999999992</v>
      </c>
    </row>
    <row r="205" spans="1:5" x14ac:dyDescent="0.2">
      <c r="A205" s="4">
        <v>204</v>
      </c>
      <c r="B205" s="4" t="s">
        <v>161</v>
      </c>
      <c r="C205" s="4" t="s">
        <v>2147</v>
      </c>
      <c r="D205" s="5">
        <v>124.256248</v>
      </c>
      <c r="E205" s="5">
        <v>9.0216399999999997</v>
      </c>
    </row>
    <row r="206" spans="1:5" x14ac:dyDescent="0.2">
      <c r="A206" s="4">
        <v>205</v>
      </c>
      <c r="B206" s="4" t="s">
        <v>691</v>
      </c>
      <c r="C206" s="4" t="s">
        <v>692</v>
      </c>
      <c r="D206" s="5">
        <v>120.09883325</v>
      </c>
      <c r="E206" s="5">
        <v>20.489979999999999</v>
      </c>
    </row>
    <row r="207" spans="1:5" x14ac:dyDescent="0.2">
      <c r="A207" s="4">
        <v>206</v>
      </c>
      <c r="B207" s="4" t="s">
        <v>423</v>
      </c>
      <c r="C207" s="4" t="s">
        <v>2148</v>
      </c>
      <c r="D207" s="5">
        <v>119.926152</v>
      </c>
      <c r="E207" s="5">
        <v>229.86751999999998</v>
      </c>
    </row>
    <row r="208" spans="1:5" x14ac:dyDescent="0.2">
      <c r="A208" s="4">
        <v>207</v>
      </c>
      <c r="B208" s="4" t="s">
        <v>693</v>
      </c>
      <c r="C208" s="4" t="s">
        <v>694</v>
      </c>
      <c r="D208" s="5">
        <v>119.47456575</v>
      </c>
      <c r="E208" s="5">
        <v>196.63499999999999</v>
      </c>
    </row>
    <row r="209" spans="1:5" x14ac:dyDescent="0.2">
      <c r="A209" s="4">
        <v>208</v>
      </c>
      <c r="B209" s="4" t="s">
        <v>695</v>
      </c>
      <c r="C209" s="4" t="s">
        <v>696</v>
      </c>
      <c r="D209" s="5">
        <v>118.562546</v>
      </c>
      <c r="E209" s="5">
        <v>45.241999999999997</v>
      </c>
    </row>
    <row r="210" spans="1:5" x14ac:dyDescent="0.2">
      <c r="A210" s="4">
        <v>209</v>
      </c>
      <c r="B210" s="4" t="s">
        <v>697</v>
      </c>
      <c r="C210" s="4" t="s">
        <v>2149</v>
      </c>
      <c r="D210" s="5">
        <v>118.314375</v>
      </c>
      <c r="E210" s="5">
        <v>41.417000000000002</v>
      </c>
    </row>
    <row r="211" spans="1:5" x14ac:dyDescent="0.2">
      <c r="A211" s="4">
        <v>210</v>
      </c>
      <c r="B211" s="4" t="s">
        <v>698</v>
      </c>
      <c r="C211" s="4" t="s">
        <v>699</v>
      </c>
      <c r="D211" s="5">
        <v>114.990306</v>
      </c>
      <c r="E211" s="5">
        <v>13.07587</v>
      </c>
    </row>
    <row r="212" spans="1:5" x14ac:dyDescent="0.2">
      <c r="A212" s="4">
        <v>211</v>
      </c>
      <c r="B212" s="4" t="s">
        <v>700</v>
      </c>
      <c r="C212" s="4" t="s">
        <v>701</v>
      </c>
      <c r="D212" s="5">
        <v>113.99959265999999</v>
      </c>
      <c r="E212" s="5">
        <v>116.91507</v>
      </c>
    </row>
    <row r="213" spans="1:5" x14ac:dyDescent="0.2">
      <c r="A213" s="4">
        <v>212</v>
      </c>
      <c r="B213" s="4" t="s">
        <v>702</v>
      </c>
      <c r="C213" s="4" t="s">
        <v>703</v>
      </c>
      <c r="D213" s="5">
        <v>113.737303</v>
      </c>
      <c r="E213" s="5">
        <v>7.9515500000000001</v>
      </c>
    </row>
    <row r="214" spans="1:5" x14ac:dyDescent="0.2">
      <c r="A214" s="4">
        <v>213</v>
      </c>
      <c r="B214" s="4" t="s">
        <v>704</v>
      </c>
      <c r="C214" s="4" t="s">
        <v>705</v>
      </c>
      <c r="D214" s="5">
        <v>112.942533</v>
      </c>
      <c r="E214" s="5">
        <v>175.90010000000001</v>
      </c>
    </row>
    <row r="215" spans="1:5" x14ac:dyDescent="0.2">
      <c r="A215" s="4">
        <v>214</v>
      </c>
      <c r="B215" s="4" t="s">
        <v>706</v>
      </c>
      <c r="C215" s="4" t="s">
        <v>707</v>
      </c>
      <c r="D215" s="5">
        <v>111.6783705</v>
      </c>
      <c r="E215" s="5">
        <v>124.96728999999999</v>
      </c>
    </row>
    <row r="216" spans="1:5" x14ac:dyDescent="0.2">
      <c r="A216" s="4">
        <v>215</v>
      </c>
      <c r="B216" s="4" t="s">
        <v>181</v>
      </c>
      <c r="C216" s="4" t="s">
        <v>182</v>
      </c>
      <c r="D216" s="5">
        <v>110.05793318000001</v>
      </c>
      <c r="E216" s="5">
        <v>68.625419999999991</v>
      </c>
    </row>
    <row r="217" spans="1:5" x14ac:dyDescent="0.2">
      <c r="A217" s="4">
        <v>216</v>
      </c>
      <c r="B217" s="4" t="s">
        <v>708</v>
      </c>
      <c r="C217" s="4" t="s">
        <v>709</v>
      </c>
      <c r="D217" s="5">
        <v>107.97244175</v>
      </c>
      <c r="E217" s="5">
        <v>21.898910000000001</v>
      </c>
    </row>
    <row r="218" spans="1:5" x14ac:dyDescent="0.2">
      <c r="A218" s="4">
        <v>217</v>
      </c>
      <c r="B218" s="4" t="s">
        <v>255</v>
      </c>
      <c r="C218" s="4" t="s">
        <v>256</v>
      </c>
      <c r="D218" s="5">
        <v>105.65597</v>
      </c>
      <c r="E218" s="5">
        <v>9.1051399999999987</v>
      </c>
    </row>
    <row r="219" spans="1:5" x14ac:dyDescent="0.2">
      <c r="A219" s="4">
        <v>218</v>
      </c>
      <c r="B219" s="4" t="s">
        <v>323</v>
      </c>
      <c r="C219" s="4" t="s">
        <v>324</v>
      </c>
      <c r="D219" s="5">
        <v>105.36525899999999</v>
      </c>
      <c r="E219" s="5">
        <v>3.4539299999999997</v>
      </c>
    </row>
    <row r="220" spans="1:5" x14ac:dyDescent="0.2">
      <c r="A220" s="4">
        <v>219</v>
      </c>
      <c r="B220" s="4" t="s">
        <v>329</v>
      </c>
      <c r="C220" s="4" t="s">
        <v>330</v>
      </c>
      <c r="D220" s="5">
        <v>105.107253</v>
      </c>
      <c r="E220" s="5">
        <v>349.72809999999998</v>
      </c>
    </row>
    <row r="221" spans="1:5" x14ac:dyDescent="0.2">
      <c r="A221" s="4">
        <v>220</v>
      </c>
      <c r="B221" s="4" t="s">
        <v>183</v>
      </c>
      <c r="C221" s="4" t="s">
        <v>184</v>
      </c>
      <c r="D221" s="5">
        <v>103.03661437000001</v>
      </c>
      <c r="E221" s="5">
        <v>107.82941000000001</v>
      </c>
    </row>
    <row r="222" spans="1:5" x14ac:dyDescent="0.2">
      <c r="A222" s="4">
        <v>221</v>
      </c>
      <c r="B222" s="4" t="s">
        <v>710</v>
      </c>
      <c r="C222" s="4" t="s">
        <v>711</v>
      </c>
      <c r="D222" s="5">
        <v>102.880996</v>
      </c>
      <c r="E222" s="5">
        <v>113.68324000000001</v>
      </c>
    </row>
    <row r="223" spans="1:5" x14ac:dyDescent="0.2">
      <c r="A223" s="4">
        <v>222</v>
      </c>
      <c r="B223" s="4" t="s">
        <v>714</v>
      </c>
      <c r="C223" s="4" t="s">
        <v>2150</v>
      </c>
      <c r="D223" s="5">
        <v>102.19481</v>
      </c>
      <c r="E223" s="5">
        <v>192.83339000000001</v>
      </c>
    </row>
    <row r="224" spans="1:5" x14ac:dyDescent="0.2">
      <c r="A224" s="4">
        <v>223</v>
      </c>
      <c r="B224" s="4" t="s">
        <v>712</v>
      </c>
      <c r="C224" s="4" t="s">
        <v>713</v>
      </c>
      <c r="D224" s="5">
        <v>102.0925683</v>
      </c>
      <c r="E224" s="5">
        <v>46.972720000000002</v>
      </c>
    </row>
    <row r="225" spans="1:5" x14ac:dyDescent="0.2">
      <c r="A225" s="4">
        <v>224</v>
      </c>
      <c r="B225" s="4" t="s">
        <v>715</v>
      </c>
      <c r="C225" s="4" t="s">
        <v>716</v>
      </c>
      <c r="D225" s="5">
        <v>101.03675800000001</v>
      </c>
      <c r="E225" s="5">
        <v>38.293779999999998</v>
      </c>
    </row>
    <row r="226" spans="1:5" x14ac:dyDescent="0.2">
      <c r="A226" s="4">
        <v>225</v>
      </c>
      <c r="B226" s="4" t="s">
        <v>479</v>
      </c>
      <c r="C226" s="4" t="s">
        <v>480</v>
      </c>
      <c r="D226" s="5">
        <v>100.340766104</v>
      </c>
      <c r="E226" s="5">
        <v>46.742620000000002</v>
      </c>
    </row>
    <row r="227" spans="1:5" x14ac:dyDescent="0.2">
      <c r="A227" s="4">
        <v>226</v>
      </c>
      <c r="B227" s="4" t="s">
        <v>717</v>
      </c>
      <c r="C227" s="4" t="s">
        <v>718</v>
      </c>
      <c r="D227" s="5">
        <v>100.20589331999999</v>
      </c>
      <c r="E227" s="5">
        <v>28.972619999999999</v>
      </c>
    </row>
    <row r="228" spans="1:5" x14ac:dyDescent="0.2">
      <c r="A228" s="4">
        <v>227</v>
      </c>
      <c r="B228" s="4" t="s">
        <v>719</v>
      </c>
      <c r="C228" s="4" t="s">
        <v>720</v>
      </c>
      <c r="D228" s="5">
        <v>99.670928000000004</v>
      </c>
      <c r="E228" s="5">
        <v>1060.0899999999999</v>
      </c>
    </row>
    <row r="229" spans="1:5" x14ac:dyDescent="0.2">
      <c r="A229" s="4">
        <v>228</v>
      </c>
      <c r="B229" s="4" t="s">
        <v>721</v>
      </c>
      <c r="C229" s="4" t="s">
        <v>722</v>
      </c>
      <c r="D229" s="5">
        <v>99.044505000000001</v>
      </c>
      <c r="E229" s="5">
        <v>274.89051000000001</v>
      </c>
    </row>
    <row r="230" spans="1:5" x14ac:dyDescent="0.2">
      <c r="A230" s="4">
        <v>229</v>
      </c>
      <c r="B230" s="4" t="s">
        <v>723</v>
      </c>
      <c r="C230" s="4" t="s">
        <v>2151</v>
      </c>
      <c r="D230" s="5">
        <v>97.717874319999993</v>
      </c>
      <c r="E230" s="5">
        <v>46.200749999999999</v>
      </c>
    </row>
    <row r="231" spans="1:5" x14ac:dyDescent="0.2">
      <c r="A231" s="4">
        <v>230</v>
      </c>
      <c r="B231" s="4" t="s">
        <v>724</v>
      </c>
      <c r="C231" s="4" t="s">
        <v>725</v>
      </c>
      <c r="D231" s="5">
        <v>97.415721599999998</v>
      </c>
      <c r="E231" s="5">
        <v>59.896910000000005</v>
      </c>
    </row>
    <row r="232" spans="1:5" x14ac:dyDescent="0.2">
      <c r="A232" s="4">
        <v>231</v>
      </c>
      <c r="B232" s="4" t="s">
        <v>219</v>
      </c>
      <c r="C232" s="4" t="s">
        <v>220</v>
      </c>
      <c r="D232" s="5">
        <v>97.405316346999996</v>
      </c>
      <c r="E232" s="5">
        <v>90.488810000000001</v>
      </c>
    </row>
    <row r="233" spans="1:5" x14ac:dyDescent="0.2">
      <c r="A233" s="4">
        <v>232</v>
      </c>
      <c r="B233" s="4" t="s">
        <v>726</v>
      </c>
      <c r="C233" s="4" t="s">
        <v>727</v>
      </c>
      <c r="D233" s="5">
        <v>95.636087000000003</v>
      </c>
      <c r="E233" s="5">
        <v>6.8918500000000007</v>
      </c>
    </row>
    <row r="234" spans="1:5" x14ac:dyDescent="0.2">
      <c r="A234" s="4">
        <v>233</v>
      </c>
      <c r="B234" s="4" t="s">
        <v>728</v>
      </c>
      <c r="C234" s="4" t="s">
        <v>729</v>
      </c>
      <c r="D234" s="5">
        <v>94.888294579999993</v>
      </c>
      <c r="E234" s="5">
        <v>56.031610000000001</v>
      </c>
    </row>
    <row r="235" spans="1:5" x14ac:dyDescent="0.2">
      <c r="A235" s="4">
        <v>234</v>
      </c>
      <c r="B235" s="4" t="s">
        <v>730</v>
      </c>
      <c r="C235" s="4" t="s">
        <v>731</v>
      </c>
      <c r="D235" s="5">
        <v>93.743778750000004</v>
      </c>
      <c r="E235" s="5">
        <v>61.973459999999996</v>
      </c>
    </row>
    <row r="236" spans="1:5" x14ac:dyDescent="0.2">
      <c r="A236" s="4">
        <v>235</v>
      </c>
      <c r="B236" s="4" t="s">
        <v>217</v>
      </c>
      <c r="C236" s="4" t="s">
        <v>218</v>
      </c>
      <c r="D236" s="5">
        <v>92.967178579999995</v>
      </c>
      <c r="E236" s="5">
        <v>193.26900000000001</v>
      </c>
    </row>
    <row r="237" spans="1:5" x14ac:dyDescent="0.2">
      <c r="A237" s="4">
        <v>236</v>
      </c>
      <c r="B237" s="4" t="s">
        <v>243</v>
      </c>
      <c r="C237" s="4" t="s">
        <v>2152</v>
      </c>
      <c r="D237" s="5">
        <v>92.506839999999997</v>
      </c>
      <c r="E237" s="5">
        <v>17.426749999999998</v>
      </c>
    </row>
    <row r="238" spans="1:5" x14ac:dyDescent="0.2">
      <c r="A238" s="4">
        <v>237</v>
      </c>
      <c r="B238" s="4" t="s">
        <v>732</v>
      </c>
      <c r="C238" s="4" t="s">
        <v>733</v>
      </c>
      <c r="D238" s="5">
        <v>92.146409000000006</v>
      </c>
      <c r="E238" s="5">
        <v>244.447</v>
      </c>
    </row>
    <row r="239" spans="1:5" x14ac:dyDescent="0.2">
      <c r="A239" s="4">
        <v>238</v>
      </c>
      <c r="B239" s="4" t="s">
        <v>734</v>
      </c>
      <c r="C239" s="4" t="s">
        <v>735</v>
      </c>
      <c r="D239" s="5">
        <v>91.761790900000008</v>
      </c>
      <c r="E239" s="5">
        <v>148.73099999999999</v>
      </c>
    </row>
    <row r="240" spans="1:5" x14ac:dyDescent="0.2">
      <c r="A240" s="4">
        <v>239</v>
      </c>
      <c r="B240" s="4" t="s">
        <v>736</v>
      </c>
      <c r="C240" s="4" t="s">
        <v>737</v>
      </c>
      <c r="D240" s="5">
        <v>91.590405000000004</v>
      </c>
      <c r="E240" s="5">
        <v>191.52595000000002</v>
      </c>
    </row>
    <row r="241" spans="1:5" x14ac:dyDescent="0.2">
      <c r="A241" s="4">
        <v>240</v>
      </c>
      <c r="B241" s="4" t="s">
        <v>455</v>
      </c>
      <c r="C241" s="4" t="s">
        <v>456</v>
      </c>
      <c r="D241" s="5">
        <v>91.444750999999997</v>
      </c>
      <c r="E241" s="5">
        <v>237.47997000000001</v>
      </c>
    </row>
    <row r="242" spans="1:5" x14ac:dyDescent="0.2">
      <c r="A242" s="4">
        <v>241</v>
      </c>
      <c r="B242" s="4" t="s">
        <v>738</v>
      </c>
      <c r="C242" s="4" t="s">
        <v>739</v>
      </c>
      <c r="D242" s="5">
        <v>91.091374000000002</v>
      </c>
      <c r="E242" s="5">
        <v>15.00418</v>
      </c>
    </row>
    <row r="243" spans="1:5" x14ac:dyDescent="0.2">
      <c r="A243" s="4">
        <v>242</v>
      </c>
      <c r="B243" s="4" t="s">
        <v>355</v>
      </c>
      <c r="C243" s="4" t="s">
        <v>356</v>
      </c>
      <c r="D243" s="5">
        <v>89.997097150000002</v>
      </c>
      <c r="E243" s="5">
        <v>132.11178000000001</v>
      </c>
    </row>
    <row r="244" spans="1:5" x14ac:dyDescent="0.2">
      <c r="A244" s="4">
        <v>243</v>
      </c>
      <c r="B244" s="4" t="s">
        <v>213</v>
      </c>
      <c r="C244" s="4" t="s">
        <v>214</v>
      </c>
      <c r="D244" s="5">
        <v>89.901514750000004</v>
      </c>
      <c r="E244" s="5">
        <v>15.17182</v>
      </c>
    </row>
    <row r="245" spans="1:5" x14ac:dyDescent="0.2">
      <c r="A245" s="4">
        <v>244</v>
      </c>
      <c r="B245" s="4" t="s">
        <v>740</v>
      </c>
      <c r="C245" s="4" t="s">
        <v>741</v>
      </c>
      <c r="D245" s="5">
        <v>87.765653</v>
      </c>
      <c r="E245" s="5">
        <v>37.529089999999997</v>
      </c>
    </row>
    <row r="246" spans="1:5" x14ac:dyDescent="0.2">
      <c r="A246" s="4">
        <v>245</v>
      </c>
      <c r="B246" s="4" t="s">
        <v>97</v>
      </c>
      <c r="C246" s="4" t="s">
        <v>98</v>
      </c>
      <c r="D246" s="5">
        <v>86.471278310000002</v>
      </c>
      <c r="E246" s="5">
        <v>37.077739999999999</v>
      </c>
    </row>
    <row r="247" spans="1:5" x14ac:dyDescent="0.2">
      <c r="A247" s="4">
        <v>246</v>
      </c>
      <c r="B247" s="4" t="s">
        <v>742</v>
      </c>
      <c r="C247" s="4" t="s">
        <v>743</v>
      </c>
      <c r="D247" s="5">
        <v>86.451167999999996</v>
      </c>
      <c r="E247" s="5">
        <v>57.680289999999999</v>
      </c>
    </row>
    <row r="248" spans="1:5" x14ac:dyDescent="0.2">
      <c r="A248" s="4">
        <v>247</v>
      </c>
      <c r="B248" s="4" t="s">
        <v>295</v>
      </c>
      <c r="C248" s="4" t="s">
        <v>296</v>
      </c>
      <c r="D248" s="5">
        <v>86.138717</v>
      </c>
      <c r="E248" s="5">
        <v>7571.5966600000002</v>
      </c>
    </row>
    <row r="249" spans="1:5" x14ac:dyDescent="0.2">
      <c r="A249" s="4">
        <v>248</v>
      </c>
      <c r="B249" s="4" t="s">
        <v>744</v>
      </c>
      <c r="C249" s="4" t="s">
        <v>745</v>
      </c>
      <c r="D249" s="5">
        <v>85.997753754999991</v>
      </c>
      <c r="E249" s="5">
        <v>98.596530000000001</v>
      </c>
    </row>
    <row r="250" spans="1:5" x14ac:dyDescent="0.2">
      <c r="A250" s="4">
        <v>249</v>
      </c>
      <c r="B250" s="4" t="s">
        <v>746</v>
      </c>
      <c r="C250" s="4" t="s">
        <v>747</v>
      </c>
      <c r="D250" s="5">
        <v>85.605615999999998</v>
      </c>
      <c r="E250" s="5">
        <v>51.060139999999997</v>
      </c>
    </row>
    <row r="251" spans="1:5" x14ac:dyDescent="0.2">
      <c r="A251" s="4">
        <v>250</v>
      </c>
      <c r="B251" s="4" t="s">
        <v>45</v>
      </c>
      <c r="C251" s="4" t="s">
        <v>46</v>
      </c>
      <c r="D251" s="5">
        <v>83.882862000000003</v>
      </c>
      <c r="E251" s="5">
        <v>243.79002</v>
      </c>
    </row>
    <row r="252" spans="1:5" x14ac:dyDescent="0.2">
      <c r="A252" s="4">
        <v>251</v>
      </c>
      <c r="B252" s="4" t="s">
        <v>193</v>
      </c>
      <c r="C252" s="4" t="s">
        <v>194</v>
      </c>
      <c r="D252" s="5">
        <v>81.741876009999999</v>
      </c>
      <c r="E252" s="5">
        <v>24.478870000000001</v>
      </c>
    </row>
    <row r="253" spans="1:5" x14ac:dyDescent="0.2">
      <c r="A253" s="4">
        <v>252</v>
      </c>
      <c r="B253" s="4" t="s">
        <v>61</v>
      </c>
      <c r="C253" s="4" t="s">
        <v>62</v>
      </c>
      <c r="D253" s="5">
        <v>80.911264000000003</v>
      </c>
      <c r="E253" s="5">
        <v>92.800600000000003</v>
      </c>
    </row>
    <row r="254" spans="1:5" x14ac:dyDescent="0.2">
      <c r="A254" s="4">
        <v>253</v>
      </c>
      <c r="B254" s="4" t="s">
        <v>748</v>
      </c>
      <c r="C254" s="4" t="s">
        <v>749</v>
      </c>
      <c r="D254" s="5">
        <v>80.032815989999989</v>
      </c>
      <c r="E254" s="5">
        <v>189.51900000000001</v>
      </c>
    </row>
    <row r="255" spans="1:5" x14ac:dyDescent="0.2">
      <c r="A255" s="4">
        <v>254</v>
      </c>
      <c r="B255" s="4" t="s">
        <v>750</v>
      </c>
      <c r="C255" s="4" t="s">
        <v>751</v>
      </c>
      <c r="D255" s="5">
        <v>79.009980999999996</v>
      </c>
      <c r="E255" s="5">
        <v>41</v>
      </c>
    </row>
    <row r="256" spans="1:5" x14ac:dyDescent="0.2">
      <c r="A256" s="4">
        <v>255</v>
      </c>
      <c r="B256" s="4" t="s">
        <v>313</v>
      </c>
      <c r="C256" s="4" t="s">
        <v>314</v>
      </c>
      <c r="D256" s="5">
        <v>76.112527999999998</v>
      </c>
      <c r="E256" s="5">
        <v>228.72200000000001</v>
      </c>
    </row>
    <row r="257" spans="1:5" x14ac:dyDescent="0.2">
      <c r="A257" s="4">
        <v>256</v>
      </c>
      <c r="B257" s="4" t="s">
        <v>173</v>
      </c>
      <c r="C257" s="4" t="s">
        <v>174</v>
      </c>
      <c r="D257" s="5">
        <v>74.629035999999999</v>
      </c>
      <c r="E257" s="5">
        <v>4.3738199999999994</v>
      </c>
    </row>
    <row r="258" spans="1:5" x14ac:dyDescent="0.2">
      <c r="A258" s="4">
        <v>257</v>
      </c>
      <c r="B258" s="4" t="s">
        <v>291</v>
      </c>
      <c r="C258" s="4" t="s">
        <v>292</v>
      </c>
      <c r="D258" s="5">
        <v>74.430942999999999</v>
      </c>
      <c r="E258" s="5">
        <v>24.395490000000002</v>
      </c>
    </row>
    <row r="259" spans="1:5" x14ac:dyDescent="0.2">
      <c r="A259" s="4">
        <v>258</v>
      </c>
      <c r="B259" s="4" t="s">
        <v>752</v>
      </c>
      <c r="C259" s="4" t="s">
        <v>753</v>
      </c>
      <c r="D259" s="5">
        <v>73.410987000000006</v>
      </c>
      <c r="E259" s="5">
        <v>9.8529999999999998</v>
      </c>
    </row>
    <row r="260" spans="1:5" x14ac:dyDescent="0.2">
      <c r="A260" s="4">
        <v>259</v>
      </c>
      <c r="B260" s="4" t="s">
        <v>223</v>
      </c>
      <c r="C260" s="4" t="s">
        <v>224</v>
      </c>
      <c r="D260" s="5">
        <v>73.359842</v>
      </c>
      <c r="E260" s="5">
        <v>61.976800000000004</v>
      </c>
    </row>
    <row r="261" spans="1:5" x14ac:dyDescent="0.2">
      <c r="A261" s="4">
        <v>260</v>
      </c>
      <c r="B261" s="4" t="s">
        <v>754</v>
      </c>
      <c r="C261" s="4" t="s">
        <v>2153</v>
      </c>
      <c r="D261" s="5">
        <v>73.077076000000005</v>
      </c>
      <c r="E261" s="5">
        <v>10.68317</v>
      </c>
    </row>
    <row r="262" spans="1:5" x14ac:dyDescent="0.2">
      <c r="A262" s="4">
        <v>261</v>
      </c>
      <c r="B262" s="4" t="s">
        <v>755</v>
      </c>
      <c r="C262" s="4" t="s">
        <v>756</v>
      </c>
      <c r="D262" s="5">
        <v>72.868800099999987</v>
      </c>
      <c r="E262" s="5">
        <v>20.74165</v>
      </c>
    </row>
    <row r="263" spans="1:5" x14ac:dyDescent="0.2">
      <c r="A263" s="4">
        <v>262</v>
      </c>
      <c r="B263" s="4" t="s">
        <v>757</v>
      </c>
      <c r="C263" s="4" t="s">
        <v>758</v>
      </c>
      <c r="D263" s="5">
        <v>72.686456000000007</v>
      </c>
      <c r="E263" s="5">
        <v>301.666</v>
      </c>
    </row>
    <row r="264" spans="1:5" x14ac:dyDescent="0.2">
      <c r="A264" s="4">
        <v>263</v>
      </c>
      <c r="B264" s="4" t="s">
        <v>759</v>
      </c>
      <c r="C264" s="4" t="s">
        <v>760</v>
      </c>
      <c r="D264" s="5">
        <v>71.833403000000004</v>
      </c>
      <c r="E264" s="5">
        <v>52.501449999999998</v>
      </c>
    </row>
    <row r="265" spans="1:5" x14ac:dyDescent="0.2">
      <c r="A265" s="4">
        <v>264</v>
      </c>
      <c r="B265" s="4" t="s">
        <v>227</v>
      </c>
      <c r="C265" s="4" t="s">
        <v>228</v>
      </c>
      <c r="D265" s="5">
        <v>71.785597999999993</v>
      </c>
      <c r="E265" s="5">
        <v>33.412999999999997</v>
      </c>
    </row>
    <row r="266" spans="1:5" x14ac:dyDescent="0.2">
      <c r="A266" s="4">
        <v>265</v>
      </c>
      <c r="B266" s="4" t="s">
        <v>349</v>
      </c>
      <c r="C266" s="4" t="s">
        <v>350</v>
      </c>
      <c r="D266" s="5">
        <v>71.658117500000003</v>
      </c>
      <c r="E266" s="5">
        <v>33.727589999999999</v>
      </c>
    </row>
    <row r="267" spans="1:5" x14ac:dyDescent="0.2">
      <c r="A267" s="4">
        <v>266</v>
      </c>
      <c r="B267" s="4" t="s">
        <v>761</v>
      </c>
      <c r="C267" s="4" t="s">
        <v>762</v>
      </c>
      <c r="D267" s="5">
        <v>70.754732000000004</v>
      </c>
      <c r="E267" s="5">
        <v>16.246839999999999</v>
      </c>
    </row>
    <row r="268" spans="1:5" x14ac:dyDescent="0.2">
      <c r="A268" s="4">
        <v>267</v>
      </c>
      <c r="B268" s="4" t="s">
        <v>155</v>
      </c>
      <c r="C268" s="4" t="s">
        <v>156</v>
      </c>
      <c r="D268" s="5">
        <v>70.291138218</v>
      </c>
      <c r="E268" s="5">
        <v>7.9132499999999997</v>
      </c>
    </row>
    <row r="269" spans="1:5" x14ac:dyDescent="0.2">
      <c r="A269" s="4">
        <v>268</v>
      </c>
      <c r="B269" s="4" t="s">
        <v>763</v>
      </c>
      <c r="C269" s="4" t="s">
        <v>764</v>
      </c>
      <c r="D269" s="5">
        <v>67.953408999999994</v>
      </c>
      <c r="E269" s="5">
        <v>80.927160000000001</v>
      </c>
    </row>
    <row r="270" spans="1:5" x14ac:dyDescent="0.2">
      <c r="A270" s="4">
        <v>269</v>
      </c>
      <c r="B270" s="4" t="s">
        <v>765</v>
      </c>
      <c r="C270" s="4" t="s">
        <v>766</v>
      </c>
      <c r="D270" s="5">
        <v>67.206787974999997</v>
      </c>
      <c r="E270" s="5">
        <v>24.126439999999999</v>
      </c>
    </row>
    <row r="271" spans="1:5" x14ac:dyDescent="0.2">
      <c r="A271" s="4">
        <v>270</v>
      </c>
      <c r="B271" s="4" t="s">
        <v>767</v>
      </c>
      <c r="C271" s="4" t="s">
        <v>768</v>
      </c>
      <c r="D271" s="5">
        <v>66.873693532000004</v>
      </c>
      <c r="E271" s="5">
        <v>129.47496000000001</v>
      </c>
    </row>
    <row r="272" spans="1:5" x14ac:dyDescent="0.2">
      <c r="A272" s="4">
        <v>271</v>
      </c>
      <c r="B272" s="4" t="s">
        <v>317</v>
      </c>
      <c r="C272" s="4" t="s">
        <v>318</v>
      </c>
      <c r="D272" s="5">
        <v>66.781648735000005</v>
      </c>
      <c r="E272" s="5">
        <v>74.300149999999988</v>
      </c>
    </row>
    <row r="273" spans="1:5" x14ac:dyDescent="0.2">
      <c r="A273" s="4">
        <v>272</v>
      </c>
      <c r="B273" s="4" t="s">
        <v>769</v>
      </c>
      <c r="C273" s="4" t="s">
        <v>770</v>
      </c>
      <c r="D273" s="5">
        <v>65.262336000000005</v>
      </c>
      <c r="E273" s="5">
        <v>160.36620000000002</v>
      </c>
    </row>
    <row r="274" spans="1:5" x14ac:dyDescent="0.2">
      <c r="A274" s="4">
        <v>273</v>
      </c>
      <c r="B274" s="4" t="s">
        <v>771</v>
      </c>
      <c r="C274" s="4" t="s">
        <v>772</v>
      </c>
      <c r="D274" s="5">
        <v>64.065027999999998</v>
      </c>
      <c r="E274" s="5">
        <v>1.4081300000000001</v>
      </c>
    </row>
    <row r="275" spans="1:5" x14ac:dyDescent="0.2">
      <c r="A275" s="4">
        <v>274</v>
      </c>
      <c r="B275" s="4" t="s">
        <v>411</v>
      </c>
      <c r="C275" s="4" t="s">
        <v>412</v>
      </c>
      <c r="D275" s="5">
        <v>63.815880360000001</v>
      </c>
      <c r="E275" s="5">
        <v>164.71773000000002</v>
      </c>
    </row>
    <row r="276" spans="1:5" x14ac:dyDescent="0.2">
      <c r="A276" s="4">
        <v>275</v>
      </c>
      <c r="B276" s="4" t="s">
        <v>773</v>
      </c>
      <c r="C276" s="4" t="s">
        <v>774</v>
      </c>
      <c r="D276" s="5">
        <v>63.520229</v>
      </c>
      <c r="E276" s="5">
        <v>321.07135</v>
      </c>
    </row>
    <row r="277" spans="1:5" x14ac:dyDescent="0.2">
      <c r="A277" s="4">
        <v>276</v>
      </c>
      <c r="B277" s="4" t="s">
        <v>33</v>
      </c>
      <c r="C277" s="4" t="s">
        <v>34</v>
      </c>
      <c r="D277" s="5">
        <v>63.461601999999999</v>
      </c>
      <c r="E277" s="5">
        <v>2.7204000000000002</v>
      </c>
    </row>
    <row r="278" spans="1:5" x14ac:dyDescent="0.2">
      <c r="A278" s="4">
        <v>277</v>
      </c>
      <c r="B278" s="4" t="s">
        <v>179</v>
      </c>
      <c r="C278" s="4" t="s">
        <v>180</v>
      </c>
      <c r="D278" s="5">
        <v>63.133754000000003</v>
      </c>
      <c r="E278" s="5">
        <v>766.01629000000003</v>
      </c>
    </row>
    <row r="279" spans="1:5" x14ac:dyDescent="0.2">
      <c r="A279" s="4">
        <v>278</v>
      </c>
      <c r="B279" s="4" t="s">
        <v>775</v>
      </c>
      <c r="C279" s="4" t="s">
        <v>2154</v>
      </c>
      <c r="D279" s="5">
        <v>63.079797749999997</v>
      </c>
      <c r="E279" s="5">
        <v>35.89658</v>
      </c>
    </row>
    <row r="280" spans="1:5" x14ac:dyDescent="0.2">
      <c r="A280" s="4">
        <v>279</v>
      </c>
      <c r="B280" s="4" t="s">
        <v>778</v>
      </c>
      <c r="C280" s="4" t="s">
        <v>779</v>
      </c>
      <c r="D280" s="5">
        <v>63.033239999999999</v>
      </c>
      <c r="E280" s="5">
        <v>53.704459999999997</v>
      </c>
    </row>
    <row r="281" spans="1:5" x14ac:dyDescent="0.2">
      <c r="A281" s="4">
        <v>280</v>
      </c>
      <c r="B281" s="4" t="s">
        <v>776</v>
      </c>
      <c r="C281" s="4" t="s">
        <v>777</v>
      </c>
      <c r="D281" s="5">
        <v>63.007221999999999</v>
      </c>
      <c r="E281" s="5">
        <v>3.8220000000000001</v>
      </c>
    </row>
    <row r="282" spans="1:5" x14ac:dyDescent="0.2">
      <c r="A282" s="4">
        <v>281</v>
      </c>
      <c r="B282" s="4" t="s">
        <v>780</v>
      </c>
      <c r="C282" s="4" t="s">
        <v>781</v>
      </c>
      <c r="D282" s="5">
        <v>61.721767920000005</v>
      </c>
      <c r="E282" s="5">
        <v>6.5148100000000007</v>
      </c>
    </row>
    <row r="283" spans="1:5" x14ac:dyDescent="0.2">
      <c r="A283" s="4">
        <v>282</v>
      </c>
      <c r="B283" s="4" t="s">
        <v>279</v>
      </c>
      <c r="C283" s="4" t="s">
        <v>280</v>
      </c>
      <c r="D283" s="5">
        <v>61.689520000000002</v>
      </c>
      <c r="E283" s="5">
        <v>185.52199999999999</v>
      </c>
    </row>
    <row r="284" spans="1:5" x14ac:dyDescent="0.2">
      <c r="A284" s="4">
        <v>283</v>
      </c>
      <c r="B284" s="4" t="s">
        <v>782</v>
      </c>
      <c r="C284" s="4" t="s">
        <v>783</v>
      </c>
      <c r="D284" s="5">
        <v>61.184651000000002</v>
      </c>
      <c r="E284" s="5">
        <v>61.695230000000002</v>
      </c>
    </row>
    <row r="285" spans="1:5" x14ac:dyDescent="0.2">
      <c r="A285" s="4">
        <v>284</v>
      </c>
      <c r="B285" s="4" t="s">
        <v>784</v>
      </c>
      <c r="C285" s="4" t="s">
        <v>785</v>
      </c>
      <c r="D285" s="5">
        <v>59.585287000000001</v>
      </c>
      <c r="E285" s="5">
        <v>72.377449999999996</v>
      </c>
    </row>
    <row r="286" spans="1:5" x14ac:dyDescent="0.2">
      <c r="A286" s="4">
        <v>285</v>
      </c>
      <c r="B286" s="4" t="s">
        <v>786</v>
      </c>
      <c r="C286" s="4" t="s">
        <v>787</v>
      </c>
      <c r="D286" s="5">
        <v>59.346853000000003</v>
      </c>
      <c r="E286" s="5">
        <v>8.7335499999999993</v>
      </c>
    </row>
    <row r="287" spans="1:5" x14ac:dyDescent="0.2">
      <c r="A287" s="4">
        <v>286</v>
      </c>
      <c r="B287" s="4" t="s">
        <v>788</v>
      </c>
      <c r="C287" s="4" t="s">
        <v>789</v>
      </c>
      <c r="D287" s="5">
        <v>58.800229000000002</v>
      </c>
      <c r="E287" s="5">
        <v>6.21</v>
      </c>
    </row>
    <row r="288" spans="1:5" x14ac:dyDescent="0.2">
      <c r="A288" s="4">
        <v>287</v>
      </c>
      <c r="B288" s="4" t="s">
        <v>790</v>
      </c>
      <c r="C288" s="4" t="s">
        <v>791</v>
      </c>
      <c r="D288" s="5">
        <v>58.743898999999999</v>
      </c>
      <c r="E288" s="5">
        <v>76.53519</v>
      </c>
    </row>
    <row r="289" spans="1:5" x14ac:dyDescent="0.2">
      <c r="A289" s="4">
        <v>288</v>
      </c>
      <c r="B289" s="4" t="s">
        <v>792</v>
      </c>
      <c r="C289" s="4" t="s">
        <v>793</v>
      </c>
      <c r="D289" s="5">
        <v>58.232156000000003</v>
      </c>
      <c r="E289" s="5">
        <v>76.738880000000009</v>
      </c>
    </row>
    <row r="290" spans="1:5" x14ac:dyDescent="0.2">
      <c r="A290" s="4">
        <v>289</v>
      </c>
      <c r="B290" s="4" t="s">
        <v>497</v>
      </c>
      <c r="C290" s="4" t="s">
        <v>498</v>
      </c>
      <c r="D290" s="5">
        <v>57.093938999999999</v>
      </c>
      <c r="E290" s="5">
        <v>9.1223200000000002</v>
      </c>
    </row>
    <row r="291" spans="1:5" x14ac:dyDescent="0.2">
      <c r="A291" s="4">
        <v>290</v>
      </c>
      <c r="B291" s="4" t="s">
        <v>245</v>
      </c>
      <c r="C291" s="4" t="s">
        <v>246</v>
      </c>
      <c r="D291" s="5">
        <v>56.788449999999997</v>
      </c>
      <c r="E291" s="5">
        <v>259.00400000000002</v>
      </c>
    </row>
    <row r="292" spans="1:5" x14ac:dyDescent="0.2">
      <c r="A292" s="4">
        <v>291</v>
      </c>
      <c r="B292" s="4" t="s">
        <v>67</v>
      </c>
      <c r="C292" s="4" t="s">
        <v>68</v>
      </c>
      <c r="D292" s="5">
        <v>56.617275999999997</v>
      </c>
      <c r="E292" s="5">
        <v>105.51689999999999</v>
      </c>
    </row>
    <row r="293" spans="1:5" x14ac:dyDescent="0.2">
      <c r="A293" s="4">
        <v>292</v>
      </c>
      <c r="B293" s="4" t="s">
        <v>794</v>
      </c>
      <c r="C293" s="4" t="s">
        <v>795</v>
      </c>
      <c r="D293" s="5">
        <v>56.295752</v>
      </c>
      <c r="E293" s="5">
        <v>192.87463</v>
      </c>
    </row>
    <row r="294" spans="1:5" x14ac:dyDescent="0.2">
      <c r="A294" s="4">
        <v>293</v>
      </c>
      <c r="B294" s="4" t="s">
        <v>796</v>
      </c>
      <c r="C294" s="4" t="s">
        <v>797</v>
      </c>
      <c r="D294" s="5">
        <v>55.638739000000001</v>
      </c>
      <c r="E294" s="5">
        <v>64.433999999999997</v>
      </c>
    </row>
    <row r="295" spans="1:5" x14ac:dyDescent="0.2">
      <c r="A295" s="4">
        <v>294</v>
      </c>
      <c r="B295" s="4" t="s">
        <v>267</v>
      </c>
      <c r="C295" s="4" t="s">
        <v>268</v>
      </c>
      <c r="D295" s="5">
        <v>54.977702999999998</v>
      </c>
      <c r="E295" s="5">
        <v>24.541</v>
      </c>
    </row>
    <row r="296" spans="1:5" x14ac:dyDescent="0.2">
      <c r="A296" s="4">
        <v>295</v>
      </c>
      <c r="B296" s="4" t="s">
        <v>798</v>
      </c>
      <c r="C296" s="4" t="s">
        <v>799</v>
      </c>
      <c r="D296" s="5">
        <v>54.823150499999997</v>
      </c>
      <c r="E296" s="5">
        <v>6.3226400000000007</v>
      </c>
    </row>
    <row r="297" spans="1:5" x14ac:dyDescent="0.2">
      <c r="A297" s="4">
        <v>296</v>
      </c>
      <c r="B297" s="4" t="s">
        <v>800</v>
      </c>
      <c r="C297" s="4" t="s">
        <v>801</v>
      </c>
      <c r="D297" s="5">
        <v>54.469076000000001</v>
      </c>
      <c r="E297" s="5">
        <v>74.559759999999997</v>
      </c>
    </row>
    <row r="298" spans="1:5" x14ac:dyDescent="0.2">
      <c r="A298" s="4">
        <v>297</v>
      </c>
      <c r="B298" s="4" t="s">
        <v>802</v>
      </c>
      <c r="C298" s="4" t="s">
        <v>803</v>
      </c>
      <c r="D298" s="5">
        <v>53.455450999999996</v>
      </c>
      <c r="E298" s="5">
        <v>60.332999999999998</v>
      </c>
    </row>
    <row r="299" spans="1:5" x14ac:dyDescent="0.2">
      <c r="A299" s="4">
        <v>298</v>
      </c>
      <c r="B299" s="4" t="s">
        <v>804</v>
      </c>
      <c r="C299" s="4" t="s">
        <v>805</v>
      </c>
      <c r="D299" s="5">
        <v>53.438276000000002</v>
      </c>
      <c r="E299" s="5">
        <v>8.7094100000000001</v>
      </c>
    </row>
    <row r="300" spans="1:5" x14ac:dyDescent="0.2">
      <c r="A300" s="4">
        <v>299</v>
      </c>
      <c r="B300" s="4" t="s">
        <v>808</v>
      </c>
      <c r="C300" s="4" t="s">
        <v>809</v>
      </c>
      <c r="D300" s="5">
        <v>53.433410000000002</v>
      </c>
      <c r="E300" s="5">
        <v>307.40055999999998</v>
      </c>
    </row>
    <row r="301" spans="1:5" x14ac:dyDescent="0.2">
      <c r="A301" s="4">
        <v>300</v>
      </c>
      <c r="B301" s="4" t="s">
        <v>369</v>
      </c>
      <c r="C301" s="4" t="s">
        <v>2155</v>
      </c>
      <c r="D301" s="5">
        <v>53.157325</v>
      </c>
      <c r="E301" s="5">
        <v>1.9319999999999999</v>
      </c>
    </row>
    <row r="302" spans="1:5" x14ac:dyDescent="0.2">
      <c r="A302" s="4">
        <v>301</v>
      </c>
      <c r="B302" s="4" t="s">
        <v>806</v>
      </c>
      <c r="C302" s="4" t="s">
        <v>807</v>
      </c>
      <c r="D302" s="5">
        <v>52.553565119999995</v>
      </c>
      <c r="E302" s="5">
        <v>45.651730000000001</v>
      </c>
    </row>
    <row r="303" spans="1:5" x14ac:dyDescent="0.2">
      <c r="A303" s="4">
        <v>302</v>
      </c>
      <c r="B303" s="4" t="s">
        <v>810</v>
      </c>
      <c r="C303" s="4" t="s">
        <v>811</v>
      </c>
      <c r="D303" s="5">
        <v>52.269215079999995</v>
      </c>
      <c r="E303" s="5">
        <v>27.643000000000001</v>
      </c>
    </row>
    <row r="304" spans="1:5" x14ac:dyDescent="0.2">
      <c r="A304" s="4">
        <v>303</v>
      </c>
      <c r="B304" s="4" t="s">
        <v>812</v>
      </c>
      <c r="C304" s="4" t="s">
        <v>813</v>
      </c>
      <c r="D304" s="5">
        <v>51.81585175</v>
      </c>
      <c r="E304" s="5">
        <v>31.172330000000002</v>
      </c>
    </row>
    <row r="305" spans="1:5" x14ac:dyDescent="0.2">
      <c r="A305" s="4">
        <v>304</v>
      </c>
      <c r="B305" s="4" t="s">
        <v>814</v>
      </c>
      <c r="C305" s="4" t="s">
        <v>815</v>
      </c>
      <c r="D305" s="5">
        <v>51.556961999999999</v>
      </c>
      <c r="E305" s="5">
        <v>4.0858699999999999</v>
      </c>
    </row>
    <row r="306" spans="1:5" x14ac:dyDescent="0.2">
      <c r="A306" s="4">
        <v>305</v>
      </c>
      <c r="B306" s="4" t="s">
        <v>816</v>
      </c>
      <c r="C306" s="4" t="s">
        <v>817</v>
      </c>
      <c r="D306" s="5">
        <v>51.216524649999997</v>
      </c>
      <c r="E306" s="5">
        <v>722.72501999999997</v>
      </c>
    </row>
    <row r="307" spans="1:5" x14ac:dyDescent="0.2">
      <c r="A307" s="4">
        <v>306</v>
      </c>
      <c r="B307" s="4" t="s">
        <v>821</v>
      </c>
      <c r="C307" s="4" t="s">
        <v>822</v>
      </c>
      <c r="D307" s="5">
        <v>50.783483310000001</v>
      </c>
      <c r="E307" s="5">
        <v>189.05423000000002</v>
      </c>
    </row>
    <row r="308" spans="1:5" x14ac:dyDescent="0.2">
      <c r="A308" s="4">
        <v>307</v>
      </c>
      <c r="B308" s="4" t="s">
        <v>818</v>
      </c>
      <c r="C308" s="4" t="s">
        <v>819</v>
      </c>
      <c r="D308" s="5">
        <v>50.259709999999998</v>
      </c>
      <c r="E308" s="5">
        <v>9.6359999999999992</v>
      </c>
    </row>
    <row r="309" spans="1:5" x14ac:dyDescent="0.2">
      <c r="A309" s="4">
        <v>308</v>
      </c>
      <c r="B309" s="4" t="s">
        <v>325</v>
      </c>
      <c r="C309" s="4" t="s">
        <v>326</v>
      </c>
      <c r="D309" s="5">
        <v>50.068240000000003</v>
      </c>
      <c r="E309" s="5">
        <v>4.3360000000000003</v>
      </c>
    </row>
    <row r="310" spans="1:5" x14ac:dyDescent="0.2">
      <c r="A310" s="4">
        <v>309</v>
      </c>
      <c r="B310" s="4" t="s">
        <v>820</v>
      </c>
      <c r="C310" s="4" t="s">
        <v>2156</v>
      </c>
      <c r="D310" s="5">
        <v>49.787087999999997</v>
      </c>
      <c r="E310" s="5">
        <v>6.5359999999999996</v>
      </c>
    </row>
    <row r="311" spans="1:5" x14ac:dyDescent="0.2">
      <c r="A311" s="4">
        <v>310</v>
      </c>
      <c r="B311" s="4" t="s">
        <v>401</v>
      </c>
      <c r="C311" s="4" t="s">
        <v>402</v>
      </c>
      <c r="D311" s="5">
        <v>49.570596000000002</v>
      </c>
      <c r="E311" s="5">
        <v>254.84389999999999</v>
      </c>
    </row>
    <row r="312" spans="1:5" x14ac:dyDescent="0.2">
      <c r="A312" s="4">
        <v>311</v>
      </c>
      <c r="B312" s="4" t="s">
        <v>289</v>
      </c>
      <c r="C312" s="4" t="s">
        <v>290</v>
      </c>
      <c r="D312" s="5">
        <v>48.881180999999998</v>
      </c>
      <c r="E312" s="5">
        <v>73.650999999999996</v>
      </c>
    </row>
    <row r="313" spans="1:5" x14ac:dyDescent="0.2">
      <c r="A313" s="4">
        <v>312</v>
      </c>
      <c r="B313" s="4" t="s">
        <v>823</v>
      </c>
      <c r="C313" s="4" t="s">
        <v>824</v>
      </c>
      <c r="D313" s="5">
        <v>47.385715470000001</v>
      </c>
      <c r="E313" s="5">
        <v>33.59299</v>
      </c>
    </row>
    <row r="314" spans="1:5" x14ac:dyDescent="0.2">
      <c r="A314" s="4">
        <v>313</v>
      </c>
      <c r="B314" s="4" t="s">
        <v>825</v>
      </c>
      <c r="C314" s="4" t="s">
        <v>826</v>
      </c>
      <c r="D314" s="5">
        <v>47.172284750000003</v>
      </c>
      <c r="E314" s="5">
        <v>42.783769999999997</v>
      </c>
    </row>
    <row r="315" spans="1:5" x14ac:dyDescent="0.2">
      <c r="A315" s="4">
        <v>314</v>
      </c>
      <c r="B315" s="4" t="s">
        <v>829</v>
      </c>
      <c r="C315" s="4" t="s">
        <v>830</v>
      </c>
      <c r="D315" s="5">
        <v>46.398645999999999</v>
      </c>
      <c r="E315" s="5">
        <v>1242.7909999999999</v>
      </c>
    </row>
    <row r="316" spans="1:5" x14ac:dyDescent="0.2">
      <c r="A316" s="4">
        <v>315</v>
      </c>
      <c r="B316" s="4" t="s">
        <v>827</v>
      </c>
      <c r="C316" s="4" t="s">
        <v>828</v>
      </c>
      <c r="D316" s="5">
        <v>46.365057</v>
      </c>
      <c r="E316" s="5">
        <v>5.9435399999999996</v>
      </c>
    </row>
    <row r="317" spans="1:5" x14ac:dyDescent="0.2">
      <c r="A317" s="4">
        <v>316</v>
      </c>
      <c r="B317" s="4" t="s">
        <v>115</v>
      </c>
      <c r="C317" s="4" t="s">
        <v>116</v>
      </c>
      <c r="D317" s="5">
        <v>45.615602000000003</v>
      </c>
      <c r="E317" s="5">
        <v>2.3681000000000001</v>
      </c>
    </row>
    <row r="318" spans="1:5" x14ac:dyDescent="0.2">
      <c r="A318" s="4">
        <v>317</v>
      </c>
      <c r="B318" s="4" t="s">
        <v>7</v>
      </c>
      <c r="C318" s="4" t="s">
        <v>8</v>
      </c>
      <c r="D318" s="5">
        <v>45.604025999999998</v>
      </c>
      <c r="E318" s="5">
        <v>8686.0300999999999</v>
      </c>
    </row>
    <row r="319" spans="1:5" x14ac:dyDescent="0.2">
      <c r="A319" s="4">
        <v>318</v>
      </c>
      <c r="B319" s="4" t="s">
        <v>831</v>
      </c>
      <c r="C319" s="4" t="s">
        <v>832</v>
      </c>
      <c r="D319" s="5">
        <v>44.251396999999997</v>
      </c>
      <c r="E319" s="5">
        <v>10.145280000000001</v>
      </c>
    </row>
    <row r="320" spans="1:5" x14ac:dyDescent="0.2">
      <c r="A320" s="4">
        <v>319</v>
      </c>
      <c r="B320" s="4" t="s">
        <v>251</v>
      </c>
      <c r="C320" s="4" t="s">
        <v>252</v>
      </c>
      <c r="D320" s="5">
        <v>43.585796500000001</v>
      </c>
      <c r="E320" s="5">
        <v>14.89115</v>
      </c>
    </row>
    <row r="321" spans="1:5" x14ac:dyDescent="0.2">
      <c r="A321" s="4">
        <v>320</v>
      </c>
      <c r="B321" s="4" t="s">
        <v>211</v>
      </c>
      <c r="C321" s="4" t="s">
        <v>212</v>
      </c>
      <c r="D321" s="5">
        <v>43.089652999999998</v>
      </c>
      <c r="E321" s="5">
        <v>207.67076999999998</v>
      </c>
    </row>
    <row r="322" spans="1:5" x14ac:dyDescent="0.2">
      <c r="A322" s="4">
        <v>321</v>
      </c>
      <c r="B322" s="4" t="s">
        <v>835</v>
      </c>
      <c r="C322" s="4" t="s">
        <v>836</v>
      </c>
      <c r="D322" s="5">
        <v>42.368451200000003</v>
      </c>
      <c r="E322" s="5">
        <v>6.4220600000000001</v>
      </c>
    </row>
    <row r="323" spans="1:5" x14ac:dyDescent="0.2">
      <c r="A323" s="4">
        <v>322</v>
      </c>
      <c r="B323" s="4" t="s">
        <v>833</v>
      </c>
      <c r="C323" s="4" t="s">
        <v>834</v>
      </c>
      <c r="D323" s="5">
        <v>42.292482999999997</v>
      </c>
      <c r="E323" s="5">
        <v>27.086490000000001</v>
      </c>
    </row>
    <row r="324" spans="1:5" x14ac:dyDescent="0.2">
      <c r="A324" s="4">
        <v>323</v>
      </c>
      <c r="B324" s="4" t="s">
        <v>163</v>
      </c>
      <c r="C324" s="4" t="s">
        <v>164</v>
      </c>
      <c r="D324" s="5">
        <v>41.871957999999999</v>
      </c>
      <c r="E324" s="5">
        <v>11.461129999999999</v>
      </c>
    </row>
    <row r="325" spans="1:5" x14ac:dyDescent="0.2">
      <c r="A325" s="4">
        <v>324</v>
      </c>
      <c r="B325" s="4" t="s">
        <v>837</v>
      </c>
      <c r="C325" s="4" t="s">
        <v>838</v>
      </c>
      <c r="D325" s="5">
        <v>41.673976750000001</v>
      </c>
      <c r="E325" s="5">
        <v>1.25776</v>
      </c>
    </row>
    <row r="326" spans="1:5" x14ac:dyDescent="0.2">
      <c r="A326" s="4">
        <v>325</v>
      </c>
      <c r="B326" s="4" t="s">
        <v>839</v>
      </c>
      <c r="C326" s="4" t="s">
        <v>840</v>
      </c>
      <c r="D326" s="5">
        <v>41.333486999999998</v>
      </c>
      <c r="E326" s="5">
        <v>1.3540999999999999</v>
      </c>
    </row>
    <row r="327" spans="1:5" x14ac:dyDescent="0.2">
      <c r="A327" s="4">
        <v>326</v>
      </c>
      <c r="B327" s="4" t="s">
        <v>233</v>
      </c>
      <c r="C327" s="4" t="s">
        <v>234</v>
      </c>
      <c r="D327" s="5">
        <v>41.229813</v>
      </c>
      <c r="E327" s="5">
        <v>112.57260000000001</v>
      </c>
    </row>
    <row r="328" spans="1:5" x14ac:dyDescent="0.2">
      <c r="A328" s="4">
        <v>327</v>
      </c>
      <c r="B328" s="4" t="s">
        <v>841</v>
      </c>
      <c r="C328" s="4" t="s">
        <v>842</v>
      </c>
      <c r="D328" s="5">
        <v>40.753377</v>
      </c>
      <c r="E328" s="5">
        <v>28.58614</v>
      </c>
    </row>
    <row r="329" spans="1:5" x14ac:dyDescent="0.2">
      <c r="A329" s="4">
        <v>328</v>
      </c>
      <c r="B329" s="4" t="s">
        <v>343</v>
      </c>
      <c r="C329" s="4" t="s">
        <v>344</v>
      </c>
      <c r="D329" s="5">
        <v>39.937614000000004</v>
      </c>
      <c r="E329" s="5">
        <v>144.30000000000001</v>
      </c>
    </row>
    <row r="330" spans="1:5" x14ac:dyDescent="0.2">
      <c r="A330" s="4">
        <v>329</v>
      </c>
      <c r="B330" s="4" t="s">
        <v>321</v>
      </c>
      <c r="C330" s="4" t="s">
        <v>2157</v>
      </c>
      <c r="D330" s="5">
        <v>39.419753440000001</v>
      </c>
      <c r="E330" s="5">
        <v>33.87538</v>
      </c>
    </row>
    <row r="331" spans="1:5" x14ac:dyDescent="0.2">
      <c r="A331" s="4">
        <v>330</v>
      </c>
      <c r="B331" s="4" t="s">
        <v>843</v>
      </c>
      <c r="C331" s="4" t="s">
        <v>844</v>
      </c>
      <c r="D331" s="5">
        <v>39.183917999999998</v>
      </c>
      <c r="E331" s="5">
        <v>35.503999999999998</v>
      </c>
    </row>
    <row r="332" spans="1:5" x14ac:dyDescent="0.2">
      <c r="A332" s="4">
        <v>331</v>
      </c>
      <c r="B332" s="4" t="s">
        <v>845</v>
      </c>
      <c r="C332" s="4" t="s">
        <v>846</v>
      </c>
      <c r="D332" s="5">
        <v>37.182721000000001</v>
      </c>
      <c r="E332" s="5">
        <v>39.973759999999999</v>
      </c>
    </row>
    <row r="333" spans="1:5" x14ac:dyDescent="0.2">
      <c r="A333" s="4">
        <v>332</v>
      </c>
      <c r="B333" s="4" t="s">
        <v>847</v>
      </c>
      <c r="C333" s="4" t="s">
        <v>366</v>
      </c>
      <c r="D333" s="5">
        <v>37.141697999999998</v>
      </c>
      <c r="E333" s="5">
        <v>6.524</v>
      </c>
    </row>
    <row r="334" spans="1:5" x14ac:dyDescent="0.2">
      <c r="A334" s="4">
        <v>333</v>
      </c>
      <c r="B334" s="4" t="s">
        <v>848</v>
      </c>
      <c r="C334" s="4" t="s">
        <v>849</v>
      </c>
      <c r="D334" s="5">
        <v>37.138893000000003</v>
      </c>
      <c r="E334" s="5">
        <v>5.6870000000000003</v>
      </c>
    </row>
    <row r="335" spans="1:5" x14ac:dyDescent="0.2">
      <c r="A335" s="4">
        <v>334</v>
      </c>
      <c r="B335" s="4" t="s">
        <v>367</v>
      </c>
      <c r="C335" s="4" t="s">
        <v>368</v>
      </c>
      <c r="D335" s="5">
        <v>36.559477000000001</v>
      </c>
      <c r="E335" s="5">
        <v>24.771330000000003</v>
      </c>
    </row>
    <row r="336" spans="1:5" x14ac:dyDescent="0.2">
      <c r="A336" s="4">
        <v>335</v>
      </c>
      <c r="B336" s="4" t="s">
        <v>850</v>
      </c>
      <c r="C336" s="4" t="s">
        <v>851</v>
      </c>
      <c r="D336" s="5">
        <v>36.212443999999998</v>
      </c>
      <c r="E336" s="5">
        <v>29.687709999999999</v>
      </c>
    </row>
    <row r="337" spans="1:5" x14ac:dyDescent="0.2">
      <c r="A337" s="4">
        <v>336</v>
      </c>
      <c r="B337" s="4" t="s">
        <v>852</v>
      </c>
      <c r="C337" s="4" t="s">
        <v>853</v>
      </c>
      <c r="D337" s="5">
        <v>36.186267999999998</v>
      </c>
      <c r="E337" s="5">
        <v>15.9658</v>
      </c>
    </row>
    <row r="338" spans="1:5" x14ac:dyDescent="0.2">
      <c r="A338" s="4">
        <v>337</v>
      </c>
      <c r="B338" s="4" t="s">
        <v>195</v>
      </c>
      <c r="C338" s="4" t="s">
        <v>196</v>
      </c>
      <c r="D338" s="5">
        <v>35.931918000000003</v>
      </c>
      <c r="E338" s="5">
        <v>12.729340000000001</v>
      </c>
    </row>
    <row r="339" spans="1:5" x14ac:dyDescent="0.2">
      <c r="A339" s="4">
        <v>338</v>
      </c>
      <c r="B339" s="4" t="s">
        <v>854</v>
      </c>
      <c r="C339" s="4" t="s">
        <v>855</v>
      </c>
      <c r="D339" s="5">
        <v>35.600420399999997</v>
      </c>
      <c r="E339" s="5">
        <v>88.466789999999989</v>
      </c>
    </row>
    <row r="340" spans="1:5" x14ac:dyDescent="0.2">
      <c r="A340" s="4">
        <v>339</v>
      </c>
      <c r="B340" s="4" t="s">
        <v>861</v>
      </c>
      <c r="C340" s="4" t="s">
        <v>862</v>
      </c>
      <c r="D340" s="5">
        <v>35.550045295999993</v>
      </c>
      <c r="E340" s="5">
        <v>27.689900000000002</v>
      </c>
    </row>
    <row r="341" spans="1:5" x14ac:dyDescent="0.2">
      <c r="A341" s="4">
        <v>340</v>
      </c>
      <c r="B341" s="4" t="s">
        <v>856</v>
      </c>
      <c r="C341" s="4" t="s">
        <v>857</v>
      </c>
      <c r="D341" s="5">
        <v>35.492585290000001</v>
      </c>
      <c r="E341" s="5">
        <v>60.042929999999998</v>
      </c>
    </row>
    <row r="342" spans="1:5" x14ac:dyDescent="0.2">
      <c r="A342" s="4">
        <v>341</v>
      </c>
      <c r="B342" s="4" t="s">
        <v>858</v>
      </c>
      <c r="C342" s="4" t="s">
        <v>859</v>
      </c>
      <c r="D342" s="5">
        <v>35.491723999999998</v>
      </c>
      <c r="E342" s="5">
        <v>34.805</v>
      </c>
    </row>
    <row r="343" spans="1:5" x14ac:dyDescent="0.2">
      <c r="A343" s="4">
        <v>342</v>
      </c>
      <c r="B343" s="4" t="s">
        <v>445</v>
      </c>
      <c r="C343" s="4" t="s">
        <v>446</v>
      </c>
      <c r="D343" s="5">
        <v>35.176022000000003</v>
      </c>
      <c r="E343" s="5">
        <v>5.7385900000000003</v>
      </c>
    </row>
    <row r="344" spans="1:5" x14ac:dyDescent="0.2">
      <c r="A344" s="4">
        <v>343</v>
      </c>
      <c r="B344" s="4" t="s">
        <v>187</v>
      </c>
      <c r="C344" s="4" t="s">
        <v>188</v>
      </c>
      <c r="D344" s="5">
        <v>35.16507</v>
      </c>
      <c r="E344" s="5">
        <v>136.18612999999999</v>
      </c>
    </row>
    <row r="345" spans="1:5" x14ac:dyDescent="0.2">
      <c r="A345" s="4">
        <v>344</v>
      </c>
      <c r="B345" s="4" t="s">
        <v>860</v>
      </c>
      <c r="C345" s="4" t="s">
        <v>2158</v>
      </c>
      <c r="D345" s="5">
        <v>34.974603999999999</v>
      </c>
      <c r="E345" s="5">
        <v>147.81299999999999</v>
      </c>
    </row>
    <row r="346" spans="1:5" x14ac:dyDescent="0.2">
      <c r="A346" s="4">
        <v>345</v>
      </c>
      <c r="B346" s="4" t="s">
        <v>863</v>
      </c>
      <c r="C346" s="4" t="s">
        <v>864</v>
      </c>
      <c r="D346" s="5">
        <v>34.812538000000004</v>
      </c>
      <c r="E346" s="5">
        <v>35.468730000000001</v>
      </c>
    </row>
    <row r="347" spans="1:5" x14ac:dyDescent="0.2">
      <c r="A347" s="4">
        <v>346</v>
      </c>
      <c r="B347" s="4" t="s">
        <v>287</v>
      </c>
      <c r="C347" s="4" t="s">
        <v>288</v>
      </c>
      <c r="D347" s="5">
        <v>34.652872000000002</v>
      </c>
      <c r="E347" s="5">
        <v>2884.52187</v>
      </c>
    </row>
    <row r="348" spans="1:5" x14ac:dyDescent="0.2">
      <c r="A348" s="4">
        <v>347</v>
      </c>
      <c r="B348" s="4" t="s">
        <v>865</v>
      </c>
      <c r="C348" s="4" t="s">
        <v>866</v>
      </c>
      <c r="D348" s="5">
        <v>34.080285000000003</v>
      </c>
      <c r="E348" s="5">
        <v>9.7376500000000004</v>
      </c>
    </row>
    <row r="349" spans="1:5" x14ac:dyDescent="0.2">
      <c r="A349" s="4">
        <v>348</v>
      </c>
      <c r="B349" s="4" t="s">
        <v>875</v>
      </c>
      <c r="C349" s="4" t="s">
        <v>876</v>
      </c>
      <c r="D349" s="5">
        <v>33.564436000000001</v>
      </c>
      <c r="E349" s="5">
        <v>12.086200000000002</v>
      </c>
    </row>
    <row r="350" spans="1:5" x14ac:dyDescent="0.2">
      <c r="A350" s="4">
        <v>349</v>
      </c>
      <c r="B350" s="4" t="s">
        <v>867</v>
      </c>
      <c r="C350" s="4" t="s">
        <v>868</v>
      </c>
      <c r="D350" s="5">
        <v>33.499642999999999</v>
      </c>
      <c r="E350" s="5">
        <v>4.3376000000000001</v>
      </c>
    </row>
    <row r="351" spans="1:5" x14ac:dyDescent="0.2">
      <c r="A351" s="4">
        <v>350</v>
      </c>
      <c r="B351" s="4" t="s">
        <v>451</v>
      </c>
      <c r="C351" s="4" t="s">
        <v>452</v>
      </c>
      <c r="D351" s="5">
        <v>33.4082832</v>
      </c>
      <c r="E351" s="5">
        <v>19.605240000000002</v>
      </c>
    </row>
    <row r="352" spans="1:5" x14ac:dyDescent="0.2">
      <c r="A352" s="4">
        <v>351</v>
      </c>
      <c r="B352" s="4" t="s">
        <v>869</v>
      </c>
      <c r="C352" s="4" t="s">
        <v>870</v>
      </c>
      <c r="D352" s="5">
        <v>33.052447000000001</v>
      </c>
      <c r="E352" s="5">
        <v>41.753999999999998</v>
      </c>
    </row>
    <row r="353" spans="1:5" x14ac:dyDescent="0.2">
      <c r="A353" s="4">
        <v>352</v>
      </c>
      <c r="B353" s="4" t="s">
        <v>871</v>
      </c>
      <c r="C353" s="4" t="s">
        <v>872</v>
      </c>
      <c r="D353" s="5">
        <v>32.646197999999998</v>
      </c>
      <c r="E353" s="5">
        <v>23.164150000000003</v>
      </c>
    </row>
    <row r="354" spans="1:5" x14ac:dyDescent="0.2">
      <c r="A354" s="4">
        <v>353</v>
      </c>
      <c r="B354" s="4" t="s">
        <v>873</v>
      </c>
      <c r="C354" s="4" t="s">
        <v>874</v>
      </c>
      <c r="D354" s="5">
        <v>32.488973999999999</v>
      </c>
      <c r="E354" s="5">
        <v>107.80200000000001</v>
      </c>
    </row>
    <row r="355" spans="1:5" x14ac:dyDescent="0.2">
      <c r="A355" s="4">
        <v>354</v>
      </c>
      <c r="B355" s="4" t="s">
        <v>877</v>
      </c>
      <c r="C355" s="4" t="s">
        <v>2159</v>
      </c>
      <c r="D355" s="5">
        <v>31.961272999999998</v>
      </c>
      <c r="E355" s="5">
        <v>4.6954599999999997</v>
      </c>
    </row>
    <row r="356" spans="1:5" x14ac:dyDescent="0.2">
      <c r="A356" s="4">
        <v>355</v>
      </c>
      <c r="B356" s="4" t="s">
        <v>878</v>
      </c>
      <c r="C356" s="4" t="s">
        <v>879</v>
      </c>
      <c r="D356" s="5">
        <v>30.664940999999999</v>
      </c>
      <c r="E356" s="5">
        <v>49.720999999999997</v>
      </c>
    </row>
    <row r="357" spans="1:5" x14ac:dyDescent="0.2">
      <c r="A357" s="4">
        <v>356</v>
      </c>
      <c r="B357" s="4" t="s">
        <v>185</v>
      </c>
      <c r="C357" s="4" t="s">
        <v>186</v>
      </c>
      <c r="D357" s="5">
        <v>30.174022000000001</v>
      </c>
      <c r="E357" s="5">
        <v>0.218</v>
      </c>
    </row>
    <row r="358" spans="1:5" x14ac:dyDescent="0.2">
      <c r="A358" s="4">
        <v>357</v>
      </c>
      <c r="B358" s="4" t="s">
        <v>880</v>
      </c>
      <c r="C358" s="4" t="s">
        <v>2160</v>
      </c>
      <c r="D358" s="5">
        <v>30.140242000000001</v>
      </c>
      <c r="E358" s="5">
        <v>4.4572599999999998</v>
      </c>
    </row>
    <row r="359" spans="1:5" x14ac:dyDescent="0.2">
      <c r="A359" s="4">
        <v>358</v>
      </c>
      <c r="B359" s="4" t="s">
        <v>881</v>
      </c>
      <c r="C359" s="4" t="s">
        <v>882</v>
      </c>
      <c r="D359" s="5">
        <v>29.808156309999998</v>
      </c>
      <c r="E359" s="5">
        <v>11.11848</v>
      </c>
    </row>
    <row r="360" spans="1:5" x14ac:dyDescent="0.2">
      <c r="A360" s="4">
        <v>359</v>
      </c>
      <c r="B360" s="4" t="s">
        <v>883</v>
      </c>
      <c r="C360" s="4" t="s">
        <v>884</v>
      </c>
      <c r="D360" s="5">
        <v>29.650182000000001</v>
      </c>
      <c r="E360" s="5">
        <v>68.345140000000001</v>
      </c>
    </row>
    <row r="361" spans="1:5" x14ac:dyDescent="0.2">
      <c r="A361" s="4">
        <v>360</v>
      </c>
      <c r="B361" s="4" t="s">
        <v>885</v>
      </c>
      <c r="C361" s="4" t="s">
        <v>886</v>
      </c>
      <c r="D361" s="5">
        <v>29.530818</v>
      </c>
      <c r="E361" s="5">
        <v>5.28071</v>
      </c>
    </row>
    <row r="362" spans="1:5" x14ac:dyDescent="0.2">
      <c r="A362" s="4">
        <v>361</v>
      </c>
      <c r="B362" s="4" t="s">
        <v>887</v>
      </c>
      <c r="C362" s="4" t="s">
        <v>2161</v>
      </c>
      <c r="D362" s="5">
        <v>29.493402750000001</v>
      </c>
      <c r="E362" s="5">
        <v>26.227209999999999</v>
      </c>
    </row>
    <row r="363" spans="1:5" x14ac:dyDescent="0.2">
      <c r="A363" s="4">
        <v>362</v>
      </c>
      <c r="B363" s="4" t="s">
        <v>888</v>
      </c>
      <c r="C363" s="4" t="s">
        <v>889</v>
      </c>
      <c r="D363" s="5">
        <v>29.241411129999999</v>
      </c>
      <c r="E363" s="5">
        <v>23.283709999999999</v>
      </c>
    </row>
    <row r="364" spans="1:5" x14ac:dyDescent="0.2">
      <c r="A364" s="4">
        <v>363</v>
      </c>
      <c r="B364" s="4" t="s">
        <v>890</v>
      </c>
      <c r="C364" s="4" t="s">
        <v>891</v>
      </c>
      <c r="D364" s="5">
        <v>28.965964</v>
      </c>
      <c r="E364" s="5">
        <v>5.2560000000000002</v>
      </c>
    </row>
    <row r="365" spans="1:5" x14ac:dyDescent="0.2">
      <c r="A365" s="4">
        <v>364</v>
      </c>
      <c r="B365" s="4" t="s">
        <v>253</v>
      </c>
      <c r="C365" s="4" t="s">
        <v>254</v>
      </c>
      <c r="D365" s="5">
        <v>28.405811</v>
      </c>
      <c r="E365" s="5">
        <v>4.3941699999999999</v>
      </c>
    </row>
    <row r="366" spans="1:5" x14ac:dyDescent="0.2">
      <c r="A366" s="4">
        <v>365</v>
      </c>
      <c r="B366" s="4" t="s">
        <v>892</v>
      </c>
      <c r="C366" s="4" t="s">
        <v>2162</v>
      </c>
      <c r="D366" s="5">
        <v>28.316140499999999</v>
      </c>
      <c r="E366" s="5">
        <v>0.2306</v>
      </c>
    </row>
    <row r="367" spans="1:5" x14ac:dyDescent="0.2">
      <c r="A367" s="4">
        <v>366</v>
      </c>
      <c r="B367" s="4" t="s">
        <v>893</v>
      </c>
      <c r="C367" s="4" t="s">
        <v>894</v>
      </c>
      <c r="D367" s="5">
        <v>28.311163000000001</v>
      </c>
      <c r="E367" s="5">
        <v>17.571990000000003</v>
      </c>
    </row>
    <row r="368" spans="1:5" x14ac:dyDescent="0.2">
      <c r="A368" s="4">
        <v>367</v>
      </c>
      <c r="B368" s="4" t="s">
        <v>263</v>
      </c>
      <c r="C368" s="4" t="s">
        <v>264</v>
      </c>
      <c r="D368" s="5">
        <v>28.276720000000001</v>
      </c>
      <c r="E368" s="5">
        <v>32.396999999999998</v>
      </c>
    </row>
    <row r="369" spans="1:5" x14ac:dyDescent="0.2">
      <c r="A369" s="4">
        <v>368</v>
      </c>
      <c r="B369" s="4" t="s">
        <v>39</v>
      </c>
      <c r="C369" s="4" t="s">
        <v>40</v>
      </c>
      <c r="D369" s="5">
        <v>27.396122999999999</v>
      </c>
      <c r="E369" s="5">
        <v>65.650000000000006</v>
      </c>
    </row>
    <row r="370" spans="1:5" x14ac:dyDescent="0.2">
      <c r="A370" s="4">
        <v>369</v>
      </c>
      <c r="B370" s="4" t="s">
        <v>373</v>
      </c>
      <c r="C370" s="4" t="s">
        <v>374</v>
      </c>
      <c r="D370" s="5">
        <v>26.977478000000001</v>
      </c>
      <c r="E370" s="5">
        <v>4.70946</v>
      </c>
    </row>
    <row r="371" spans="1:5" x14ac:dyDescent="0.2">
      <c r="A371" s="4">
        <v>370</v>
      </c>
      <c r="B371" s="4" t="s">
        <v>257</v>
      </c>
      <c r="C371" s="4" t="s">
        <v>258</v>
      </c>
      <c r="D371" s="5">
        <v>26.761490999999999</v>
      </c>
      <c r="E371" s="5">
        <v>1.50956</v>
      </c>
    </row>
    <row r="372" spans="1:5" x14ac:dyDescent="0.2">
      <c r="A372" s="4">
        <v>371</v>
      </c>
      <c r="B372" s="4" t="s">
        <v>107</v>
      </c>
      <c r="C372" s="4" t="s">
        <v>2163</v>
      </c>
      <c r="D372" s="5">
        <v>26.66817975</v>
      </c>
      <c r="E372" s="5">
        <v>2.9621999999999997</v>
      </c>
    </row>
    <row r="373" spans="1:5" x14ac:dyDescent="0.2">
      <c r="A373" s="4">
        <v>372</v>
      </c>
      <c r="B373" s="4" t="s">
        <v>447</v>
      </c>
      <c r="C373" s="4" t="s">
        <v>448</v>
      </c>
      <c r="D373" s="5">
        <v>26.546616</v>
      </c>
      <c r="E373" s="5">
        <v>13.914819999999999</v>
      </c>
    </row>
    <row r="374" spans="1:5" x14ac:dyDescent="0.2">
      <c r="A374" s="4">
        <v>373</v>
      </c>
      <c r="B374" s="4" t="s">
        <v>477</v>
      </c>
      <c r="C374" s="4" t="s">
        <v>478</v>
      </c>
      <c r="D374" s="5">
        <v>26.520235739999997</v>
      </c>
      <c r="E374" s="5">
        <v>34.079219999999999</v>
      </c>
    </row>
    <row r="375" spans="1:5" x14ac:dyDescent="0.2">
      <c r="A375" s="4">
        <v>374</v>
      </c>
      <c r="B375" s="4" t="s">
        <v>489</v>
      </c>
      <c r="C375" s="4" t="s">
        <v>490</v>
      </c>
      <c r="D375" s="5">
        <v>26.362181</v>
      </c>
      <c r="E375" s="5">
        <v>34.775129999999997</v>
      </c>
    </row>
    <row r="376" spans="1:5" x14ac:dyDescent="0.2">
      <c r="A376" s="4">
        <v>375</v>
      </c>
      <c r="B376" s="4" t="s">
        <v>895</v>
      </c>
      <c r="C376" s="4" t="s">
        <v>896</v>
      </c>
      <c r="D376" s="5">
        <v>25.853650999999999</v>
      </c>
      <c r="E376" s="5">
        <v>31.899979999999999</v>
      </c>
    </row>
    <row r="377" spans="1:5" x14ac:dyDescent="0.2">
      <c r="A377" s="4">
        <v>376</v>
      </c>
      <c r="B377" s="4" t="s">
        <v>897</v>
      </c>
      <c r="C377" s="4" t="s">
        <v>898</v>
      </c>
      <c r="D377" s="5">
        <v>25.827780749999999</v>
      </c>
      <c r="E377" s="5">
        <v>22.775020000000001</v>
      </c>
    </row>
    <row r="378" spans="1:5" x14ac:dyDescent="0.2">
      <c r="A378" s="4">
        <v>377</v>
      </c>
      <c r="B378" s="4" t="s">
        <v>197</v>
      </c>
      <c r="C378" s="4" t="s">
        <v>198</v>
      </c>
      <c r="D378" s="5">
        <v>25.585334</v>
      </c>
      <c r="E378" s="5">
        <v>7.3137400000000001</v>
      </c>
    </row>
    <row r="379" spans="1:5" x14ac:dyDescent="0.2">
      <c r="A379" s="4">
        <v>378</v>
      </c>
      <c r="B379" s="4" t="s">
        <v>899</v>
      </c>
      <c r="C379" s="4" t="s">
        <v>900</v>
      </c>
      <c r="D379" s="5">
        <v>25.560689</v>
      </c>
      <c r="E379" s="5">
        <v>46.93582</v>
      </c>
    </row>
    <row r="380" spans="1:5" x14ac:dyDescent="0.2">
      <c r="A380" s="4">
        <v>379</v>
      </c>
      <c r="B380" s="4" t="s">
        <v>901</v>
      </c>
      <c r="C380" s="4" t="s">
        <v>902</v>
      </c>
      <c r="D380" s="5">
        <v>25.440913949999999</v>
      </c>
      <c r="E380" s="5">
        <v>2.0715400000000002</v>
      </c>
    </row>
    <row r="381" spans="1:5" x14ac:dyDescent="0.2">
      <c r="A381" s="4">
        <v>380</v>
      </c>
      <c r="B381" s="4" t="s">
        <v>903</v>
      </c>
      <c r="C381" s="4" t="s">
        <v>904</v>
      </c>
      <c r="D381" s="5">
        <v>25.383288816</v>
      </c>
      <c r="E381" s="5">
        <v>19.504000000000001</v>
      </c>
    </row>
    <row r="382" spans="1:5" x14ac:dyDescent="0.2">
      <c r="A382" s="4">
        <v>381</v>
      </c>
      <c r="B382" s="4" t="s">
        <v>443</v>
      </c>
      <c r="C382" s="4" t="s">
        <v>444</v>
      </c>
      <c r="D382" s="5">
        <v>24.913352</v>
      </c>
      <c r="E382" s="5">
        <v>6.9260000000000002</v>
      </c>
    </row>
    <row r="383" spans="1:5" x14ac:dyDescent="0.2">
      <c r="A383" s="4">
        <v>382</v>
      </c>
      <c r="B383" s="4" t="s">
        <v>905</v>
      </c>
      <c r="C383" s="4" t="s">
        <v>906</v>
      </c>
      <c r="D383" s="5">
        <v>24.877279250000001</v>
      </c>
      <c r="E383" s="5">
        <v>45.78</v>
      </c>
    </row>
    <row r="384" spans="1:5" x14ac:dyDescent="0.2">
      <c r="A384" s="4">
        <v>383</v>
      </c>
      <c r="B384" s="4" t="s">
        <v>121</v>
      </c>
      <c r="C384" s="4" t="s">
        <v>122</v>
      </c>
      <c r="D384" s="5">
        <v>24.375307420000002</v>
      </c>
      <c r="E384" s="5">
        <v>46.683999999999997</v>
      </c>
    </row>
    <row r="385" spans="1:5" x14ac:dyDescent="0.2">
      <c r="A385" s="4">
        <v>384</v>
      </c>
      <c r="B385" s="4" t="s">
        <v>907</v>
      </c>
      <c r="C385" s="4" t="s">
        <v>908</v>
      </c>
      <c r="D385" s="5">
        <v>24.277761999999999</v>
      </c>
      <c r="E385" s="5">
        <v>71.936000000000007</v>
      </c>
    </row>
    <row r="386" spans="1:5" x14ac:dyDescent="0.2">
      <c r="A386" s="4">
        <v>385</v>
      </c>
      <c r="B386" s="4" t="s">
        <v>909</v>
      </c>
      <c r="C386" s="4" t="s">
        <v>910</v>
      </c>
      <c r="D386" s="5">
        <v>24.169472800000001</v>
      </c>
      <c r="E386" s="5">
        <v>10.597040000000002</v>
      </c>
    </row>
    <row r="387" spans="1:5" x14ac:dyDescent="0.2">
      <c r="A387" s="4">
        <v>386</v>
      </c>
      <c r="B387" s="4" t="s">
        <v>315</v>
      </c>
      <c r="C387" s="4" t="s">
        <v>316</v>
      </c>
      <c r="D387" s="5">
        <v>24.004436999999999</v>
      </c>
      <c r="E387" s="5">
        <v>41.321539999999999</v>
      </c>
    </row>
    <row r="388" spans="1:5" x14ac:dyDescent="0.2">
      <c r="A388" s="4">
        <v>387</v>
      </c>
      <c r="B388" s="4" t="s">
        <v>911</v>
      </c>
      <c r="C388" s="4" t="s">
        <v>912</v>
      </c>
      <c r="D388" s="5">
        <v>23.937975000000002</v>
      </c>
      <c r="E388" s="5">
        <v>34.660679999999999</v>
      </c>
    </row>
    <row r="389" spans="1:5" x14ac:dyDescent="0.2">
      <c r="A389" s="4">
        <v>388</v>
      </c>
      <c r="B389" s="4" t="s">
        <v>913</v>
      </c>
      <c r="C389" s="4" t="s">
        <v>914</v>
      </c>
      <c r="D389" s="5">
        <v>23.848687000000002</v>
      </c>
      <c r="E389" s="5">
        <v>54</v>
      </c>
    </row>
    <row r="390" spans="1:5" x14ac:dyDescent="0.2">
      <c r="A390" s="4">
        <v>389</v>
      </c>
      <c r="B390" s="4" t="s">
        <v>915</v>
      </c>
      <c r="C390" s="4" t="s">
        <v>916</v>
      </c>
      <c r="D390" s="5">
        <v>23.252953999999999</v>
      </c>
      <c r="E390" s="5">
        <v>55.673499999999997</v>
      </c>
    </row>
    <row r="391" spans="1:5" x14ac:dyDescent="0.2">
      <c r="A391" s="4">
        <v>390</v>
      </c>
      <c r="B391" s="4" t="s">
        <v>917</v>
      </c>
      <c r="C391" s="4" t="s">
        <v>918</v>
      </c>
      <c r="D391" s="5">
        <v>22.833210000000001</v>
      </c>
      <c r="E391" s="5">
        <v>58.168589999999995</v>
      </c>
    </row>
    <row r="392" spans="1:5" x14ac:dyDescent="0.2">
      <c r="A392" s="4">
        <v>391</v>
      </c>
      <c r="B392" s="4" t="s">
        <v>919</v>
      </c>
      <c r="C392" s="4" t="s">
        <v>920</v>
      </c>
      <c r="D392" s="5">
        <v>22.321283999999999</v>
      </c>
      <c r="E392" s="5">
        <v>36.01</v>
      </c>
    </row>
    <row r="393" spans="1:5" x14ac:dyDescent="0.2">
      <c r="A393" s="4">
        <v>392</v>
      </c>
      <c r="B393" s="4" t="s">
        <v>921</v>
      </c>
      <c r="C393" s="4" t="s">
        <v>922</v>
      </c>
      <c r="D393" s="5">
        <v>22.196556999999999</v>
      </c>
      <c r="E393" s="5">
        <v>4.2507999999999999</v>
      </c>
    </row>
    <row r="394" spans="1:5" x14ac:dyDescent="0.2">
      <c r="A394" s="4">
        <v>393</v>
      </c>
      <c r="B394" s="4" t="s">
        <v>923</v>
      </c>
      <c r="C394" s="4" t="s">
        <v>924</v>
      </c>
      <c r="D394" s="5">
        <v>21.864097000000001</v>
      </c>
      <c r="E394" s="5">
        <v>2.3964000000000003</v>
      </c>
    </row>
    <row r="395" spans="1:5" x14ac:dyDescent="0.2">
      <c r="A395" s="4">
        <v>394</v>
      </c>
      <c r="B395" s="4" t="s">
        <v>925</v>
      </c>
      <c r="C395" s="4" t="s">
        <v>926</v>
      </c>
      <c r="D395" s="5">
        <v>21.73026445</v>
      </c>
      <c r="E395" s="5">
        <v>3.5107699999999999</v>
      </c>
    </row>
    <row r="396" spans="1:5" x14ac:dyDescent="0.2">
      <c r="A396" s="4">
        <v>395</v>
      </c>
      <c r="B396" s="4" t="s">
        <v>927</v>
      </c>
      <c r="C396" s="4" t="s">
        <v>928</v>
      </c>
      <c r="D396" s="5">
        <v>21.539102</v>
      </c>
      <c r="E396" s="5">
        <v>37.287999999999997</v>
      </c>
    </row>
    <row r="397" spans="1:5" x14ac:dyDescent="0.2">
      <c r="A397" s="4">
        <v>396</v>
      </c>
      <c r="B397" s="4" t="s">
        <v>929</v>
      </c>
      <c r="C397" s="4" t="s">
        <v>930</v>
      </c>
      <c r="D397" s="5">
        <v>21.504904</v>
      </c>
      <c r="E397" s="5">
        <v>95.901679999999999</v>
      </c>
    </row>
    <row r="398" spans="1:5" x14ac:dyDescent="0.2">
      <c r="A398" s="4">
        <v>397</v>
      </c>
      <c r="B398" s="4" t="s">
        <v>931</v>
      </c>
      <c r="C398" s="4" t="s">
        <v>932</v>
      </c>
      <c r="D398" s="5">
        <v>21.362857120000001</v>
      </c>
      <c r="E398" s="5">
        <v>49.13476</v>
      </c>
    </row>
    <row r="399" spans="1:5" x14ac:dyDescent="0.2">
      <c r="A399" s="4">
        <v>398</v>
      </c>
      <c r="B399" s="4" t="s">
        <v>933</v>
      </c>
      <c r="C399" s="4" t="s">
        <v>934</v>
      </c>
      <c r="D399" s="5">
        <v>21.237427350000001</v>
      </c>
      <c r="E399" s="5">
        <v>14.40906</v>
      </c>
    </row>
    <row r="400" spans="1:5" x14ac:dyDescent="0.2">
      <c r="A400" s="4">
        <v>399</v>
      </c>
      <c r="B400" s="4" t="s">
        <v>935</v>
      </c>
      <c r="C400" s="4" t="s">
        <v>936</v>
      </c>
      <c r="D400" s="5">
        <v>21.090674</v>
      </c>
      <c r="E400" s="5">
        <v>82.352369999999993</v>
      </c>
    </row>
    <row r="401" spans="1:5" x14ac:dyDescent="0.2">
      <c r="A401" s="4">
        <v>400</v>
      </c>
      <c r="B401" s="4" t="s">
        <v>937</v>
      </c>
      <c r="C401" s="4" t="s">
        <v>938</v>
      </c>
      <c r="D401" s="5">
        <v>21.002120999999999</v>
      </c>
      <c r="E401" s="5">
        <v>8.0159699999999994</v>
      </c>
    </row>
    <row r="402" spans="1:5" x14ac:dyDescent="0.2">
      <c r="A402" s="4">
        <v>401</v>
      </c>
      <c r="B402" s="4" t="s">
        <v>939</v>
      </c>
      <c r="C402" s="4" t="s">
        <v>940</v>
      </c>
      <c r="D402" s="5">
        <v>20.855689000000002</v>
      </c>
      <c r="E402" s="5">
        <v>25.530049999999999</v>
      </c>
    </row>
    <row r="403" spans="1:5" x14ac:dyDescent="0.2">
      <c r="A403" s="4">
        <v>402</v>
      </c>
      <c r="B403" s="4" t="s">
        <v>941</v>
      </c>
      <c r="C403" s="4" t="s">
        <v>942</v>
      </c>
      <c r="D403" s="5">
        <v>20.604880000000001</v>
      </c>
      <c r="E403" s="5">
        <v>322.04199999999997</v>
      </c>
    </row>
    <row r="404" spans="1:5" x14ac:dyDescent="0.2">
      <c r="A404" s="4">
        <v>403</v>
      </c>
      <c r="B404" s="4" t="s">
        <v>943</v>
      </c>
      <c r="C404" s="4" t="s">
        <v>944</v>
      </c>
      <c r="D404" s="5">
        <v>20.470379999999999</v>
      </c>
      <c r="E404" s="5">
        <v>12.301</v>
      </c>
    </row>
    <row r="405" spans="1:5" x14ac:dyDescent="0.2">
      <c r="A405" s="4">
        <v>404</v>
      </c>
      <c r="B405" s="4" t="s">
        <v>945</v>
      </c>
      <c r="C405" s="4" t="s">
        <v>946</v>
      </c>
      <c r="D405" s="5">
        <v>20.076677</v>
      </c>
      <c r="E405" s="5">
        <v>0.87522</v>
      </c>
    </row>
    <row r="406" spans="1:5" x14ac:dyDescent="0.2">
      <c r="A406" s="4">
        <v>405</v>
      </c>
      <c r="B406" s="4" t="s">
        <v>947</v>
      </c>
      <c r="C406" s="4" t="s">
        <v>948</v>
      </c>
      <c r="D406" s="5">
        <v>20.044166000000001</v>
      </c>
      <c r="E406" s="5">
        <v>76.42916000000001</v>
      </c>
    </row>
    <row r="407" spans="1:5" x14ac:dyDescent="0.2">
      <c r="A407" s="4">
        <v>406</v>
      </c>
      <c r="B407" s="4" t="s">
        <v>485</v>
      </c>
      <c r="C407" s="4" t="s">
        <v>486</v>
      </c>
      <c r="D407" s="5">
        <v>19.817087000000001</v>
      </c>
      <c r="E407" s="5">
        <v>65.742009999999993</v>
      </c>
    </row>
    <row r="408" spans="1:5" x14ac:dyDescent="0.2">
      <c r="A408" s="4">
        <v>407</v>
      </c>
      <c r="B408" s="4" t="s">
        <v>949</v>
      </c>
      <c r="C408" s="4" t="s">
        <v>950</v>
      </c>
      <c r="D408" s="5">
        <v>19.616330749999999</v>
      </c>
      <c r="E408" s="5">
        <v>3.8105300000000004</v>
      </c>
    </row>
    <row r="409" spans="1:5" x14ac:dyDescent="0.2">
      <c r="A409" s="4">
        <v>408</v>
      </c>
      <c r="B409" s="4" t="s">
        <v>951</v>
      </c>
      <c r="C409" s="4" t="s">
        <v>952</v>
      </c>
      <c r="D409" s="5">
        <v>19.584571409999999</v>
      </c>
      <c r="E409" s="5">
        <v>34.14</v>
      </c>
    </row>
    <row r="410" spans="1:5" x14ac:dyDescent="0.2">
      <c r="A410" s="4">
        <v>409</v>
      </c>
      <c r="B410" s="4" t="s">
        <v>974</v>
      </c>
      <c r="C410" s="4" t="s">
        <v>975</v>
      </c>
      <c r="D410" s="5">
        <v>18.804383000000001</v>
      </c>
      <c r="E410" s="5">
        <v>54.596769999999999</v>
      </c>
    </row>
    <row r="411" spans="1:5" x14ac:dyDescent="0.2">
      <c r="A411" s="4">
        <v>410</v>
      </c>
      <c r="B411" s="4" t="s">
        <v>953</v>
      </c>
      <c r="C411" s="4" t="s">
        <v>954</v>
      </c>
      <c r="D411" s="5">
        <v>18.754483</v>
      </c>
      <c r="E411" s="5">
        <v>38.859000000000002</v>
      </c>
    </row>
    <row r="412" spans="1:5" x14ac:dyDescent="0.2">
      <c r="A412" s="4">
        <v>411</v>
      </c>
      <c r="B412" s="4" t="s">
        <v>955</v>
      </c>
      <c r="C412" s="4" t="s">
        <v>956</v>
      </c>
      <c r="D412" s="5">
        <v>18.631232000000001</v>
      </c>
      <c r="E412" s="5">
        <v>11.389290000000001</v>
      </c>
    </row>
    <row r="413" spans="1:5" x14ac:dyDescent="0.2">
      <c r="A413" s="4">
        <v>412</v>
      </c>
      <c r="B413" s="4" t="s">
        <v>957</v>
      </c>
      <c r="C413" s="4" t="s">
        <v>958</v>
      </c>
      <c r="D413" s="5">
        <v>18.622775000000001</v>
      </c>
      <c r="E413" s="5">
        <v>4.9455799999999996</v>
      </c>
    </row>
    <row r="414" spans="1:5" x14ac:dyDescent="0.2">
      <c r="A414" s="4">
        <v>413</v>
      </c>
      <c r="B414" s="4" t="s">
        <v>959</v>
      </c>
      <c r="C414" s="4" t="s">
        <v>2164</v>
      </c>
      <c r="D414" s="5">
        <v>18.601142399999997</v>
      </c>
      <c r="E414" s="5">
        <v>5.8502299999999998</v>
      </c>
    </row>
    <row r="415" spans="1:5" x14ac:dyDescent="0.2">
      <c r="A415" s="4">
        <v>414</v>
      </c>
      <c r="B415" s="4" t="s">
        <v>960</v>
      </c>
      <c r="C415" s="4" t="s">
        <v>2165</v>
      </c>
      <c r="D415" s="5">
        <v>18.074314999999999</v>
      </c>
      <c r="E415" s="5">
        <v>9.9646600000000003</v>
      </c>
    </row>
    <row r="416" spans="1:5" x14ac:dyDescent="0.2">
      <c r="A416" s="4">
        <v>415</v>
      </c>
      <c r="B416" s="4" t="s">
        <v>961</v>
      </c>
      <c r="C416" s="4" t="s">
        <v>962</v>
      </c>
      <c r="D416" s="5">
        <v>18.048120000000001</v>
      </c>
      <c r="E416" s="5">
        <v>1792.2760000000001</v>
      </c>
    </row>
    <row r="417" spans="1:5" x14ac:dyDescent="0.2">
      <c r="A417" s="4">
        <v>416</v>
      </c>
      <c r="B417" s="4" t="s">
        <v>963</v>
      </c>
      <c r="C417" s="4" t="s">
        <v>964</v>
      </c>
      <c r="D417" s="5">
        <v>18.041563</v>
      </c>
      <c r="E417" s="5">
        <v>16.993359999999999</v>
      </c>
    </row>
    <row r="418" spans="1:5" x14ac:dyDescent="0.2">
      <c r="A418" s="4">
        <v>417</v>
      </c>
      <c r="B418" s="4" t="s">
        <v>965</v>
      </c>
      <c r="C418" s="4" t="s">
        <v>966</v>
      </c>
      <c r="D418" s="5">
        <v>17.869187</v>
      </c>
      <c r="E418" s="5">
        <v>1.1279999999999999</v>
      </c>
    </row>
    <row r="419" spans="1:5" x14ac:dyDescent="0.2">
      <c r="A419" s="4">
        <v>418</v>
      </c>
      <c r="B419" s="4" t="s">
        <v>970</v>
      </c>
      <c r="C419" s="4" t="s">
        <v>971</v>
      </c>
      <c r="D419" s="5">
        <v>17.577131999999999</v>
      </c>
      <c r="E419" s="5">
        <v>25.036909999999999</v>
      </c>
    </row>
    <row r="420" spans="1:5" x14ac:dyDescent="0.2">
      <c r="A420" s="4">
        <v>419</v>
      </c>
      <c r="B420" s="4" t="s">
        <v>967</v>
      </c>
      <c r="C420" s="4" t="s">
        <v>2166</v>
      </c>
      <c r="D420" s="5">
        <v>17.443085</v>
      </c>
      <c r="E420" s="5">
        <v>22.1355</v>
      </c>
    </row>
    <row r="421" spans="1:5" x14ac:dyDescent="0.2">
      <c r="A421" s="4">
        <v>420</v>
      </c>
      <c r="B421" s="4" t="s">
        <v>968</v>
      </c>
      <c r="C421" s="4" t="s">
        <v>969</v>
      </c>
      <c r="D421" s="5">
        <v>17.391062000000002</v>
      </c>
      <c r="E421" s="5">
        <v>1.7532000000000001</v>
      </c>
    </row>
    <row r="422" spans="1:5" x14ac:dyDescent="0.2">
      <c r="A422" s="4">
        <v>421</v>
      </c>
      <c r="B422" s="4" t="s">
        <v>487</v>
      </c>
      <c r="C422" s="4" t="s">
        <v>488</v>
      </c>
      <c r="D422" s="5">
        <v>17.347142000000002</v>
      </c>
      <c r="E422" s="5">
        <v>0.82086000000000003</v>
      </c>
    </row>
    <row r="423" spans="1:5" x14ac:dyDescent="0.2">
      <c r="A423" s="4">
        <v>422</v>
      </c>
      <c r="B423" s="4" t="s">
        <v>972</v>
      </c>
      <c r="C423" s="4" t="s">
        <v>973</v>
      </c>
      <c r="D423" s="5">
        <v>16.89209</v>
      </c>
      <c r="E423" s="5">
        <v>4.4833599999999993</v>
      </c>
    </row>
    <row r="424" spans="1:5" x14ac:dyDescent="0.2">
      <c r="A424" s="4">
        <v>423</v>
      </c>
      <c r="B424" s="4" t="s">
        <v>409</v>
      </c>
      <c r="C424" s="4" t="s">
        <v>410</v>
      </c>
      <c r="D424" s="5">
        <v>16.143618</v>
      </c>
      <c r="E424" s="5">
        <v>149.46970000000002</v>
      </c>
    </row>
    <row r="425" spans="1:5" x14ac:dyDescent="0.2">
      <c r="A425" s="4">
        <v>424</v>
      </c>
      <c r="B425" s="4" t="s">
        <v>241</v>
      </c>
      <c r="C425" s="4" t="s">
        <v>2167</v>
      </c>
      <c r="D425" s="5">
        <v>16.127246</v>
      </c>
      <c r="E425" s="5">
        <v>15.222</v>
      </c>
    </row>
    <row r="426" spans="1:5" x14ac:dyDescent="0.2">
      <c r="A426" s="4">
        <v>425</v>
      </c>
      <c r="B426" s="4" t="s">
        <v>976</v>
      </c>
      <c r="C426" s="4" t="s">
        <v>2168</v>
      </c>
      <c r="D426" s="5">
        <v>16.015778000000001</v>
      </c>
      <c r="E426" s="5">
        <v>10.213790000000001</v>
      </c>
    </row>
    <row r="427" spans="1:5" x14ac:dyDescent="0.2">
      <c r="A427" s="4">
        <v>426</v>
      </c>
      <c r="B427" s="4" t="s">
        <v>9</v>
      </c>
      <c r="C427" s="4" t="s">
        <v>10</v>
      </c>
      <c r="D427" s="5">
        <v>15.854089</v>
      </c>
      <c r="E427" s="5">
        <v>1447.02</v>
      </c>
    </row>
    <row r="428" spans="1:5" x14ac:dyDescent="0.2">
      <c r="A428" s="4">
        <v>427</v>
      </c>
      <c r="B428" s="4" t="s">
        <v>977</v>
      </c>
      <c r="C428" s="4" t="s">
        <v>978</v>
      </c>
      <c r="D428" s="5">
        <v>15.738552</v>
      </c>
      <c r="E428" s="5">
        <v>3.4609999999999999</v>
      </c>
    </row>
    <row r="429" spans="1:5" x14ac:dyDescent="0.2">
      <c r="A429" s="4">
        <v>428</v>
      </c>
      <c r="B429" s="4" t="s">
        <v>979</v>
      </c>
      <c r="C429" s="4" t="s">
        <v>980</v>
      </c>
      <c r="D429" s="5">
        <v>15.695073000000001</v>
      </c>
      <c r="E429" s="5">
        <v>1.4955999999999998</v>
      </c>
    </row>
    <row r="430" spans="1:5" x14ac:dyDescent="0.2">
      <c r="A430" s="4">
        <v>429</v>
      </c>
      <c r="B430" s="4" t="s">
        <v>981</v>
      </c>
      <c r="C430" s="4" t="s">
        <v>2169</v>
      </c>
      <c r="D430" s="5">
        <v>15.398796000000001</v>
      </c>
      <c r="E430" s="5">
        <v>8.3829400000000014</v>
      </c>
    </row>
    <row r="431" spans="1:5" x14ac:dyDescent="0.2">
      <c r="A431" s="4">
        <v>430</v>
      </c>
      <c r="B431" s="4" t="s">
        <v>419</v>
      </c>
      <c r="C431" s="4" t="s">
        <v>420</v>
      </c>
      <c r="D431" s="5">
        <v>15.149706</v>
      </c>
      <c r="E431" s="5">
        <v>82.06156</v>
      </c>
    </row>
    <row r="432" spans="1:5" x14ac:dyDescent="0.2">
      <c r="A432" s="4">
        <v>431</v>
      </c>
      <c r="B432" s="4" t="s">
        <v>982</v>
      </c>
      <c r="C432" s="4" t="s">
        <v>983</v>
      </c>
      <c r="D432" s="5">
        <v>15.092834999999999</v>
      </c>
      <c r="E432" s="5">
        <v>7.5973000000000006</v>
      </c>
    </row>
    <row r="433" spans="1:5" x14ac:dyDescent="0.2">
      <c r="A433" s="4">
        <v>432</v>
      </c>
      <c r="B433" s="4" t="s">
        <v>984</v>
      </c>
      <c r="C433" s="4" t="s">
        <v>985</v>
      </c>
      <c r="D433" s="5">
        <v>14.912967210000001</v>
      </c>
      <c r="E433" s="5">
        <v>7.24071</v>
      </c>
    </row>
    <row r="434" spans="1:5" x14ac:dyDescent="0.2">
      <c r="A434" s="4">
        <v>433</v>
      </c>
      <c r="B434" s="4" t="s">
        <v>986</v>
      </c>
      <c r="C434" s="4" t="s">
        <v>2170</v>
      </c>
      <c r="D434" s="5">
        <v>14.829734999999999</v>
      </c>
      <c r="E434" s="5">
        <v>7.8520000000000003</v>
      </c>
    </row>
    <row r="435" spans="1:5" x14ac:dyDescent="0.2">
      <c r="A435" s="4">
        <v>434</v>
      </c>
      <c r="B435" s="4" t="s">
        <v>987</v>
      </c>
      <c r="C435" s="4" t="s">
        <v>988</v>
      </c>
      <c r="D435" s="5">
        <v>14.764915999999999</v>
      </c>
      <c r="E435" s="5">
        <v>4.9472500000000004</v>
      </c>
    </row>
    <row r="436" spans="1:5" x14ac:dyDescent="0.2">
      <c r="A436" s="4">
        <v>435</v>
      </c>
      <c r="B436" s="4" t="s">
        <v>989</v>
      </c>
      <c r="C436" s="4" t="s">
        <v>990</v>
      </c>
      <c r="D436" s="5">
        <v>14.762812</v>
      </c>
      <c r="E436" s="5">
        <v>42.55762</v>
      </c>
    </row>
    <row r="437" spans="1:5" x14ac:dyDescent="0.2">
      <c r="A437" s="4">
        <v>436</v>
      </c>
      <c r="B437" s="4" t="s">
        <v>991</v>
      </c>
      <c r="C437" s="4" t="s">
        <v>992</v>
      </c>
      <c r="D437" s="5">
        <v>14.721745</v>
      </c>
      <c r="E437" s="5">
        <v>19.725429999999999</v>
      </c>
    </row>
    <row r="438" spans="1:5" x14ac:dyDescent="0.2">
      <c r="A438" s="4">
        <v>437</v>
      </c>
      <c r="B438" s="4" t="s">
        <v>993</v>
      </c>
      <c r="C438" s="4" t="s">
        <v>2171</v>
      </c>
      <c r="D438" s="5">
        <v>14.542218999999999</v>
      </c>
      <c r="E438" s="5">
        <v>5.9337499999999999</v>
      </c>
    </row>
    <row r="439" spans="1:5" x14ac:dyDescent="0.2">
      <c r="A439" s="4">
        <v>438</v>
      </c>
      <c r="B439" s="4" t="s">
        <v>994</v>
      </c>
      <c r="C439" s="4" t="s">
        <v>995</v>
      </c>
      <c r="D439" s="5">
        <v>14.429887000000001</v>
      </c>
      <c r="E439" s="5">
        <v>0.70499999999999996</v>
      </c>
    </row>
    <row r="440" spans="1:5" x14ac:dyDescent="0.2">
      <c r="A440" s="4">
        <v>439</v>
      </c>
      <c r="B440" s="4" t="s">
        <v>996</v>
      </c>
      <c r="C440" s="4" t="s">
        <v>997</v>
      </c>
      <c r="D440" s="5">
        <v>14.356425</v>
      </c>
      <c r="E440" s="5">
        <v>13.354940000000001</v>
      </c>
    </row>
    <row r="441" spans="1:5" x14ac:dyDescent="0.2">
      <c r="A441" s="4">
        <v>440</v>
      </c>
      <c r="B441" s="4" t="s">
        <v>273</v>
      </c>
      <c r="C441" s="4" t="s">
        <v>274</v>
      </c>
      <c r="D441" s="5">
        <v>14.355181999999999</v>
      </c>
      <c r="E441" s="5">
        <v>7.1060799999999995</v>
      </c>
    </row>
    <row r="442" spans="1:5" x14ac:dyDescent="0.2">
      <c r="A442" s="4">
        <v>441</v>
      </c>
      <c r="B442" s="4" t="s">
        <v>998</v>
      </c>
      <c r="C442" s="4" t="s">
        <v>999</v>
      </c>
      <c r="D442" s="5">
        <v>14.107787</v>
      </c>
      <c r="E442" s="5">
        <v>23.018000000000001</v>
      </c>
    </row>
    <row r="443" spans="1:5" x14ac:dyDescent="0.2">
      <c r="A443" s="4">
        <v>442</v>
      </c>
      <c r="B443" s="4" t="s">
        <v>1000</v>
      </c>
      <c r="C443" s="4" t="s">
        <v>1001</v>
      </c>
      <c r="D443" s="5">
        <v>14.051887000000001</v>
      </c>
      <c r="E443" s="5">
        <v>28</v>
      </c>
    </row>
    <row r="444" spans="1:5" x14ac:dyDescent="0.2">
      <c r="A444" s="4">
        <v>443</v>
      </c>
      <c r="B444" s="4" t="s">
        <v>1002</v>
      </c>
      <c r="C444" s="4" t="s">
        <v>1003</v>
      </c>
      <c r="D444" s="5">
        <v>13.942221999999999</v>
      </c>
      <c r="E444" s="5">
        <v>145.97999999999999</v>
      </c>
    </row>
    <row r="445" spans="1:5" x14ac:dyDescent="0.2">
      <c r="A445" s="4">
        <v>444</v>
      </c>
      <c r="B445" s="4" t="s">
        <v>141</v>
      </c>
      <c r="C445" s="4" t="s">
        <v>142</v>
      </c>
      <c r="D445" s="5">
        <v>13.64892927</v>
      </c>
      <c r="E445" s="5">
        <v>28.827650000000002</v>
      </c>
    </row>
    <row r="446" spans="1:5" x14ac:dyDescent="0.2">
      <c r="A446" s="4">
        <v>445</v>
      </c>
      <c r="B446" s="4" t="s">
        <v>1004</v>
      </c>
      <c r="C446" s="4" t="s">
        <v>1005</v>
      </c>
      <c r="D446" s="5">
        <v>13.620335000000001</v>
      </c>
      <c r="E446" s="5">
        <v>15.988</v>
      </c>
    </row>
    <row r="447" spans="1:5" x14ac:dyDescent="0.2">
      <c r="A447" s="4">
        <v>446</v>
      </c>
      <c r="B447" s="4" t="s">
        <v>1006</v>
      </c>
      <c r="C447" s="4" t="s">
        <v>1007</v>
      </c>
      <c r="D447" s="5">
        <v>13.499167999999999</v>
      </c>
      <c r="E447" s="5">
        <v>2.5278400000000003</v>
      </c>
    </row>
    <row r="448" spans="1:5" x14ac:dyDescent="0.2">
      <c r="A448" s="4">
        <v>447</v>
      </c>
      <c r="B448" s="4" t="s">
        <v>1055</v>
      </c>
      <c r="C448" s="4" t="s">
        <v>1056</v>
      </c>
      <c r="D448" s="5">
        <v>13.324166849999999</v>
      </c>
      <c r="E448" s="5">
        <v>46.372999999999998</v>
      </c>
    </row>
    <row r="449" spans="1:5" x14ac:dyDescent="0.2">
      <c r="A449" s="4">
        <v>448</v>
      </c>
      <c r="B449" s="4" t="s">
        <v>1008</v>
      </c>
      <c r="C449" s="4" t="s">
        <v>1009</v>
      </c>
      <c r="D449" s="5">
        <v>13.322637</v>
      </c>
      <c r="E449" s="5">
        <v>8.8000000000000003E-4</v>
      </c>
    </row>
    <row r="450" spans="1:5" x14ac:dyDescent="0.2">
      <c r="A450" s="4">
        <v>449</v>
      </c>
      <c r="B450" s="4" t="s">
        <v>441</v>
      </c>
      <c r="C450" s="4" t="s">
        <v>442</v>
      </c>
      <c r="D450" s="5">
        <v>13.107948</v>
      </c>
      <c r="E450" s="5">
        <v>3.2839899999999997</v>
      </c>
    </row>
    <row r="451" spans="1:5" x14ac:dyDescent="0.2">
      <c r="A451" s="4">
        <v>450</v>
      </c>
      <c r="B451" s="4" t="s">
        <v>1010</v>
      </c>
      <c r="C451" s="4" t="s">
        <v>1011</v>
      </c>
      <c r="D451" s="5">
        <v>13.10627</v>
      </c>
      <c r="E451" s="5">
        <v>92.522999999999996</v>
      </c>
    </row>
    <row r="452" spans="1:5" x14ac:dyDescent="0.2">
      <c r="A452" s="4">
        <v>451</v>
      </c>
      <c r="B452" s="4" t="s">
        <v>1012</v>
      </c>
      <c r="C452" s="4" t="s">
        <v>1013</v>
      </c>
      <c r="D452" s="5">
        <v>12.952923999999999</v>
      </c>
      <c r="E452" s="5">
        <v>8.7261000000000006</v>
      </c>
    </row>
    <row r="453" spans="1:5" x14ac:dyDescent="0.2">
      <c r="A453" s="4">
        <v>452</v>
      </c>
      <c r="B453" s="4" t="s">
        <v>1014</v>
      </c>
      <c r="C453" s="4" t="s">
        <v>1015</v>
      </c>
      <c r="D453" s="5">
        <v>12.666152</v>
      </c>
      <c r="E453" s="5">
        <v>8.4120000000000008</v>
      </c>
    </row>
    <row r="454" spans="1:5" x14ac:dyDescent="0.2">
      <c r="A454" s="4">
        <v>453</v>
      </c>
      <c r="B454" s="4" t="s">
        <v>1016</v>
      </c>
      <c r="C454" s="4" t="s">
        <v>1017</v>
      </c>
      <c r="D454" s="5">
        <v>12.531828000000001</v>
      </c>
      <c r="E454" s="5">
        <v>0.37861</v>
      </c>
    </row>
    <row r="455" spans="1:5" x14ac:dyDescent="0.2">
      <c r="A455" s="4">
        <v>454</v>
      </c>
      <c r="B455" s="4" t="s">
        <v>225</v>
      </c>
      <c r="C455" s="4" t="s">
        <v>226</v>
      </c>
      <c r="D455" s="5">
        <v>12.522274960000001</v>
      </c>
      <c r="E455" s="5">
        <v>1.5149999999999999</v>
      </c>
    </row>
    <row r="456" spans="1:5" x14ac:dyDescent="0.2">
      <c r="A456" s="4">
        <v>455</v>
      </c>
      <c r="B456" s="4" t="s">
        <v>1018</v>
      </c>
      <c r="C456" s="4" t="s">
        <v>1019</v>
      </c>
      <c r="D456" s="5">
        <v>12.435729</v>
      </c>
      <c r="E456" s="5">
        <v>32.128520000000002</v>
      </c>
    </row>
    <row r="457" spans="1:5" x14ac:dyDescent="0.2">
      <c r="A457" s="4">
        <v>456</v>
      </c>
      <c r="B457" s="4" t="s">
        <v>1020</v>
      </c>
      <c r="C457" s="4" t="s">
        <v>1021</v>
      </c>
      <c r="D457" s="5">
        <v>12.278919</v>
      </c>
      <c r="E457" s="5">
        <v>1.496</v>
      </c>
    </row>
    <row r="458" spans="1:5" x14ac:dyDescent="0.2">
      <c r="A458" s="4">
        <v>457</v>
      </c>
      <c r="B458" s="4" t="s">
        <v>1022</v>
      </c>
      <c r="C458" s="4" t="s">
        <v>1023</v>
      </c>
      <c r="D458" s="5">
        <v>12.224314</v>
      </c>
      <c r="E458" s="5">
        <v>0.60499999999999998</v>
      </c>
    </row>
    <row r="459" spans="1:5" x14ac:dyDescent="0.2">
      <c r="A459" s="4">
        <v>458</v>
      </c>
      <c r="B459" s="4" t="s">
        <v>483</v>
      </c>
      <c r="C459" s="4" t="s">
        <v>484</v>
      </c>
      <c r="D459" s="5">
        <v>12.05395017</v>
      </c>
      <c r="E459" s="5">
        <v>18.192599999999999</v>
      </c>
    </row>
    <row r="460" spans="1:5" x14ac:dyDescent="0.2">
      <c r="A460" s="4">
        <v>459</v>
      </c>
      <c r="B460" s="4" t="s">
        <v>363</v>
      </c>
      <c r="C460" s="4" t="s">
        <v>364</v>
      </c>
      <c r="D460" s="5">
        <v>11.998332</v>
      </c>
      <c r="E460" s="5">
        <v>0.503</v>
      </c>
    </row>
    <row r="461" spans="1:5" x14ac:dyDescent="0.2">
      <c r="A461" s="4">
        <v>460</v>
      </c>
      <c r="B461" s="4" t="s">
        <v>1024</v>
      </c>
      <c r="C461" s="4" t="s">
        <v>1025</v>
      </c>
      <c r="D461" s="5">
        <v>11.914921</v>
      </c>
      <c r="E461" s="5">
        <v>11.051200000000001</v>
      </c>
    </row>
    <row r="462" spans="1:5" x14ac:dyDescent="0.2">
      <c r="A462" s="4">
        <v>461</v>
      </c>
      <c r="B462" s="4" t="s">
        <v>1026</v>
      </c>
      <c r="C462" s="4" t="s">
        <v>1027</v>
      </c>
      <c r="D462" s="5">
        <v>11.899561</v>
      </c>
      <c r="E462" s="5">
        <v>1.63331</v>
      </c>
    </row>
    <row r="463" spans="1:5" x14ac:dyDescent="0.2">
      <c r="A463" s="4">
        <v>462</v>
      </c>
      <c r="B463" s="4" t="s">
        <v>1028</v>
      </c>
      <c r="C463" s="4" t="s">
        <v>1029</v>
      </c>
      <c r="D463" s="5">
        <v>11.570232000000001</v>
      </c>
      <c r="E463" s="5">
        <v>4.0979999999999999</v>
      </c>
    </row>
    <row r="464" spans="1:5" x14ac:dyDescent="0.2">
      <c r="A464" s="4">
        <v>463</v>
      </c>
      <c r="B464" s="4" t="s">
        <v>1030</v>
      </c>
      <c r="C464" s="4" t="s">
        <v>1031</v>
      </c>
      <c r="D464" s="5">
        <v>11.436078</v>
      </c>
      <c r="E464" s="5">
        <v>8.7794899999999991</v>
      </c>
    </row>
    <row r="465" spans="1:5" x14ac:dyDescent="0.2">
      <c r="A465" s="4">
        <v>464</v>
      </c>
      <c r="B465" s="4" t="s">
        <v>1036</v>
      </c>
      <c r="C465" s="4" t="s">
        <v>1037</v>
      </c>
      <c r="D465" s="5">
        <v>11.061446</v>
      </c>
      <c r="E465" s="5">
        <v>63.120919999999998</v>
      </c>
    </row>
    <row r="466" spans="1:5" x14ac:dyDescent="0.2">
      <c r="A466" s="4">
        <v>465</v>
      </c>
      <c r="B466" s="4" t="s">
        <v>1032</v>
      </c>
      <c r="C466" s="4" t="s">
        <v>1033</v>
      </c>
      <c r="D466" s="5">
        <v>11.020977999999999</v>
      </c>
      <c r="E466" s="5">
        <v>10.073129999999999</v>
      </c>
    </row>
    <row r="467" spans="1:5" x14ac:dyDescent="0.2">
      <c r="A467" s="4">
        <v>466</v>
      </c>
      <c r="B467" s="4" t="s">
        <v>1034</v>
      </c>
      <c r="C467" s="4" t="s">
        <v>1035</v>
      </c>
      <c r="D467" s="5">
        <v>10.590650999999999</v>
      </c>
      <c r="E467" s="5">
        <v>0.25408000000000003</v>
      </c>
    </row>
    <row r="468" spans="1:5" x14ac:dyDescent="0.2">
      <c r="A468" s="4">
        <v>467</v>
      </c>
      <c r="B468" s="4" t="s">
        <v>55</v>
      </c>
      <c r="C468" s="4" t="s">
        <v>56</v>
      </c>
      <c r="D468" s="5">
        <v>10.554625</v>
      </c>
      <c r="E468" s="5">
        <v>8.0658899999999996</v>
      </c>
    </row>
    <row r="469" spans="1:5" x14ac:dyDescent="0.2">
      <c r="A469" s="4">
        <v>468</v>
      </c>
      <c r="B469" s="4" t="s">
        <v>505</v>
      </c>
      <c r="C469" s="4" t="s">
        <v>2172</v>
      </c>
      <c r="D469" s="5">
        <v>10.489551000000001</v>
      </c>
      <c r="E469" s="5">
        <v>169.55082000000002</v>
      </c>
    </row>
    <row r="470" spans="1:5" x14ac:dyDescent="0.2">
      <c r="A470" s="4">
        <v>469</v>
      </c>
      <c r="B470" s="4" t="s">
        <v>191</v>
      </c>
      <c r="C470" s="4" t="s">
        <v>192</v>
      </c>
      <c r="D470" s="5">
        <v>10.476305</v>
      </c>
      <c r="E470" s="5">
        <v>16.690999999999999</v>
      </c>
    </row>
    <row r="471" spans="1:5" x14ac:dyDescent="0.2">
      <c r="A471" s="4">
        <v>470</v>
      </c>
      <c r="B471" s="4" t="s">
        <v>1038</v>
      </c>
      <c r="C471" s="4" t="s">
        <v>1039</v>
      </c>
      <c r="D471" s="5">
        <v>10.209472999999999</v>
      </c>
      <c r="E471" s="5">
        <v>0.51200000000000001</v>
      </c>
    </row>
    <row r="472" spans="1:5" x14ac:dyDescent="0.2">
      <c r="A472" s="4">
        <v>471</v>
      </c>
      <c r="B472" s="4" t="s">
        <v>1040</v>
      </c>
      <c r="C472" s="4" t="s">
        <v>2173</v>
      </c>
      <c r="D472" s="5">
        <v>10.130540999999999</v>
      </c>
      <c r="E472" s="5">
        <v>6.9191199999999995</v>
      </c>
    </row>
    <row r="473" spans="1:5" x14ac:dyDescent="0.2">
      <c r="A473" s="4">
        <v>472</v>
      </c>
      <c r="B473" s="4" t="s">
        <v>1041</v>
      </c>
      <c r="C473" s="4" t="s">
        <v>1042</v>
      </c>
      <c r="D473" s="5">
        <v>10.087356</v>
      </c>
      <c r="E473" s="5">
        <v>0.43692000000000003</v>
      </c>
    </row>
    <row r="474" spans="1:5" x14ac:dyDescent="0.2">
      <c r="A474" s="4">
        <v>473</v>
      </c>
      <c r="B474" s="4" t="s">
        <v>1043</v>
      </c>
      <c r="C474" s="4" t="s">
        <v>1044</v>
      </c>
      <c r="D474" s="5">
        <v>10.041608</v>
      </c>
      <c r="E474" s="5">
        <v>1.31934</v>
      </c>
    </row>
    <row r="475" spans="1:5" x14ac:dyDescent="0.2">
      <c r="A475" s="4">
        <v>474</v>
      </c>
      <c r="B475" s="4" t="s">
        <v>1045</v>
      </c>
      <c r="C475" s="4" t="s">
        <v>1046</v>
      </c>
      <c r="D475" s="5">
        <v>9.9916900000000002</v>
      </c>
      <c r="E475" s="5">
        <v>1.2604000000000002</v>
      </c>
    </row>
    <row r="476" spans="1:5" x14ac:dyDescent="0.2">
      <c r="A476" s="4">
        <v>475</v>
      </c>
      <c r="B476" s="4" t="s">
        <v>1047</v>
      </c>
      <c r="C476" s="4" t="s">
        <v>1048</v>
      </c>
      <c r="D476" s="5">
        <v>9.7782180000000007</v>
      </c>
      <c r="E476" s="5">
        <v>0.8042999999999999</v>
      </c>
    </row>
    <row r="477" spans="1:5" x14ac:dyDescent="0.2">
      <c r="A477" s="4">
        <v>476</v>
      </c>
      <c r="B477" s="4" t="s">
        <v>1049</v>
      </c>
      <c r="C477" s="4" t="s">
        <v>1050</v>
      </c>
      <c r="D477" s="5">
        <v>9.7209129999999995</v>
      </c>
      <c r="E477" s="5">
        <v>2.008</v>
      </c>
    </row>
    <row r="478" spans="1:5" x14ac:dyDescent="0.2">
      <c r="A478" s="4">
        <v>477</v>
      </c>
      <c r="B478" s="4" t="s">
        <v>1051</v>
      </c>
      <c r="C478" s="4" t="s">
        <v>1052</v>
      </c>
      <c r="D478" s="5">
        <v>9.6854870000000002</v>
      </c>
      <c r="E478" s="5">
        <v>0.33462999999999998</v>
      </c>
    </row>
    <row r="479" spans="1:5" x14ac:dyDescent="0.2">
      <c r="A479" s="4">
        <v>478</v>
      </c>
      <c r="B479" s="4" t="s">
        <v>1053</v>
      </c>
      <c r="C479" s="4" t="s">
        <v>1054</v>
      </c>
      <c r="D479" s="5">
        <v>9.6780690000000007</v>
      </c>
      <c r="E479" s="5">
        <v>0.872</v>
      </c>
    </row>
    <row r="480" spans="1:5" x14ac:dyDescent="0.2">
      <c r="A480" s="4">
        <v>479</v>
      </c>
      <c r="B480" s="4" t="s">
        <v>1057</v>
      </c>
      <c r="C480" s="4" t="s">
        <v>1058</v>
      </c>
      <c r="D480" s="5">
        <v>9.3769740000000006</v>
      </c>
      <c r="E480" s="5">
        <v>22.884400000000003</v>
      </c>
    </row>
    <row r="481" spans="1:5" x14ac:dyDescent="0.2">
      <c r="A481" s="4">
        <v>480</v>
      </c>
      <c r="B481" s="4" t="s">
        <v>303</v>
      </c>
      <c r="C481" s="4" t="s">
        <v>304</v>
      </c>
      <c r="D481" s="5">
        <v>9.1321659999999998</v>
      </c>
      <c r="E481" s="5">
        <v>3.4068499999999999</v>
      </c>
    </row>
    <row r="482" spans="1:5" x14ac:dyDescent="0.2">
      <c r="A482" s="4">
        <v>481</v>
      </c>
      <c r="B482" s="4" t="s">
        <v>1059</v>
      </c>
      <c r="C482" s="4" t="s">
        <v>1060</v>
      </c>
      <c r="D482" s="5">
        <v>9.1084569999999996</v>
      </c>
      <c r="E482" s="5">
        <v>0.83899999999999997</v>
      </c>
    </row>
    <row r="483" spans="1:5" x14ac:dyDescent="0.2">
      <c r="A483" s="4">
        <v>482</v>
      </c>
      <c r="B483" s="4" t="s">
        <v>1061</v>
      </c>
      <c r="C483" s="4" t="s">
        <v>1062</v>
      </c>
      <c r="D483" s="5">
        <v>9.0621410000000004</v>
      </c>
      <c r="E483" s="5">
        <v>1.45</v>
      </c>
    </row>
    <row r="484" spans="1:5" x14ac:dyDescent="0.2">
      <c r="A484" s="4">
        <v>483</v>
      </c>
      <c r="B484" s="4" t="s">
        <v>1063</v>
      </c>
      <c r="C484" s="4" t="s">
        <v>1064</v>
      </c>
      <c r="D484" s="5">
        <v>8.9317320000000002</v>
      </c>
      <c r="E484" s="5">
        <v>13.571959999999999</v>
      </c>
    </row>
    <row r="485" spans="1:5" x14ac:dyDescent="0.2">
      <c r="A485" s="4">
        <v>484</v>
      </c>
      <c r="B485" s="4" t="s">
        <v>1065</v>
      </c>
      <c r="C485" s="4" t="s">
        <v>1066</v>
      </c>
      <c r="D485" s="5">
        <v>8.2510053899999996</v>
      </c>
      <c r="E485" s="5">
        <v>17.170500000000001</v>
      </c>
    </row>
    <row r="486" spans="1:5" x14ac:dyDescent="0.2">
      <c r="A486" s="4">
        <v>485</v>
      </c>
      <c r="B486" s="4" t="s">
        <v>1067</v>
      </c>
      <c r="C486" s="4" t="s">
        <v>1068</v>
      </c>
      <c r="D486" s="5">
        <v>7.9640680000000001</v>
      </c>
      <c r="E486" s="5">
        <v>8.1059999999999999</v>
      </c>
    </row>
    <row r="487" spans="1:5" x14ac:dyDescent="0.2">
      <c r="A487" s="4">
        <v>486</v>
      </c>
      <c r="B487" s="4" t="s">
        <v>1069</v>
      </c>
      <c r="C487" s="4" t="s">
        <v>1070</v>
      </c>
      <c r="D487" s="5">
        <v>7.9458650000000004</v>
      </c>
      <c r="E487" s="5">
        <v>4.9530000000000003</v>
      </c>
    </row>
    <row r="488" spans="1:5" x14ac:dyDescent="0.2">
      <c r="A488" s="4">
        <v>487</v>
      </c>
      <c r="B488" s="4" t="s">
        <v>1079</v>
      </c>
      <c r="C488" s="4" t="s">
        <v>1080</v>
      </c>
      <c r="D488" s="5">
        <v>7.93058</v>
      </c>
      <c r="E488" s="5">
        <v>88.363679999999988</v>
      </c>
    </row>
    <row r="489" spans="1:5" x14ac:dyDescent="0.2">
      <c r="A489" s="4">
        <v>488</v>
      </c>
      <c r="B489" s="4" t="s">
        <v>327</v>
      </c>
      <c r="C489" s="4" t="s">
        <v>328</v>
      </c>
      <c r="D489" s="5">
        <v>7.5197640000000003</v>
      </c>
      <c r="E489" s="5">
        <v>8.4443199999999994</v>
      </c>
    </row>
    <row r="490" spans="1:5" x14ac:dyDescent="0.2">
      <c r="A490" s="4">
        <v>489</v>
      </c>
      <c r="B490" s="4" t="s">
        <v>1071</v>
      </c>
      <c r="C490" s="4" t="s">
        <v>1072</v>
      </c>
      <c r="D490" s="5">
        <v>7.4418850000000001</v>
      </c>
      <c r="E490" s="5">
        <v>21.773</v>
      </c>
    </row>
    <row r="491" spans="1:5" x14ac:dyDescent="0.2">
      <c r="A491" s="4">
        <v>490</v>
      </c>
      <c r="B491" s="4" t="s">
        <v>1073</v>
      </c>
      <c r="C491" s="4" t="s">
        <v>1074</v>
      </c>
      <c r="D491" s="5">
        <v>7.4053649999999998</v>
      </c>
      <c r="E491" s="5">
        <v>10.296100000000001</v>
      </c>
    </row>
    <row r="492" spans="1:5" x14ac:dyDescent="0.2">
      <c r="A492" s="4">
        <v>491</v>
      </c>
      <c r="B492" s="4" t="s">
        <v>1075</v>
      </c>
      <c r="C492" s="4" t="s">
        <v>1076</v>
      </c>
      <c r="D492" s="5">
        <v>7.4017092499999997</v>
      </c>
      <c r="E492" s="5">
        <v>23.196480000000001</v>
      </c>
    </row>
    <row r="493" spans="1:5" x14ac:dyDescent="0.2">
      <c r="A493" s="4">
        <v>492</v>
      </c>
      <c r="B493" s="4" t="s">
        <v>1077</v>
      </c>
      <c r="C493" s="4" t="s">
        <v>1078</v>
      </c>
      <c r="D493" s="5">
        <v>7.3479130000000001</v>
      </c>
      <c r="E493" s="5">
        <v>13.46251</v>
      </c>
    </row>
    <row r="494" spans="1:5" x14ac:dyDescent="0.2">
      <c r="A494" s="4">
        <v>493</v>
      </c>
      <c r="B494" s="4" t="s">
        <v>207</v>
      </c>
      <c r="C494" s="4" t="s">
        <v>208</v>
      </c>
      <c r="D494" s="5">
        <v>7.2300810000000002</v>
      </c>
      <c r="E494" s="5">
        <v>1.6884000000000001</v>
      </c>
    </row>
    <row r="495" spans="1:5" x14ac:dyDescent="0.2">
      <c r="A495" s="4">
        <v>494</v>
      </c>
      <c r="B495" s="4" t="s">
        <v>1081</v>
      </c>
      <c r="C495" s="4" t="s">
        <v>1082</v>
      </c>
      <c r="D495" s="5">
        <v>7.2162600000000001</v>
      </c>
      <c r="E495" s="5">
        <v>2</v>
      </c>
    </row>
    <row r="496" spans="1:5" x14ac:dyDescent="0.2">
      <c r="A496" s="4">
        <v>495</v>
      </c>
      <c r="B496" s="4" t="s">
        <v>1083</v>
      </c>
      <c r="C496" s="4" t="s">
        <v>1084</v>
      </c>
      <c r="D496" s="5">
        <v>6.9001192500000004</v>
      </c>
      <c r="E496" s="5">
        <v>3.8849999999999998</v>
      </c>
    </row>
    <row r="497" spans="1:5" x14ac:dyDescent="0.2">
      <c r="A497" s="4">
        <v>496</v>
      </c>
      <c r="B497" s="4" t="s">
        <v>1085</v>
      </c>
      <c r="C497" s="4" t="s">
        <v>1086</v>
      </c>
      <c r="D497" s="5">
        <v>6.8637750000000004</v>
      </c>
      <c r="E497" s="5">
        <v>6.2089999999999996</v>
      </c>
    </row>
    <row r="498" spans="1:5" x14ac:dyDescent="0.2">
      <c r="A498" s="4">
        <v>497</v>
      </c>
      <c r="B498" s="4" t="s">
        <v>1087</v>
      </c>
      <c r="C498" s="4" t="s">
        <v>1088</v>
      </c>
      <c r="D498" s="5">
        <v>6.6791349999999996</v>
      </c>
      <c r="E498" s="5">
        <v>1.50891</v>
      </c>
    </row>
    <row r="499" spans="1:5" x14ac:dyDescent="0.2">
      <c r="A499" s="4">
        <v>498</v>
      </c>
      <c r="B499" s="4" t="s">
        <v>1089</v>
      </c>
      <c r="C499" s="4" t="s">
        <v>1090</v>
      </c>
      <c r="D499" s="5">
        <v>6.6394440000000001</v>
      </c>
      <c r="E499" s="5">
        <v>2.1312500000000001</v>
      </c>
    </row>
    <row r="500" spans="1:5" x14ac:dyDescent="0.2">
      <c r="A500" s="4">
        <v>499</v>
      </c>
      <c r="B500" s="4" t="s">
        <v>1091</v>
      </c>
      <c r="C500" s="4" t="s">
        <v>1092</v>
      </c>
      <c r="D500" s="5">
        <v>6.6264500000000002</v>
      </c>
      <c r="E500" s="5">
        <v>1.3360000000000001</v>
      </c>
    </row>
    <row r="501" spans="1:5" x14ac:dyDescent="0.2">
      <c r="A501" s="4">
        <v>500</v>
      </c>
      <c r="B501" s="4" t="s">
        <v>1093</v>
      </c>
      <c r="C501" s="4" t="s">
        <v>1094</v>
      </c>
      <c r="D501" s="5">
        <v>6.6217270999999993</v>
      </c>
      <c r="E501" s="5">
        <v>4.0671799999999996</v>
      </c>
    </row>
    <row r="502" spans="1:5" x14ac:dyDescent="0.2">
      <c r="A502" s="4">
        <v>501</v>
      </c>
      <c r="B502" s="4" t="s">
        <v>1095</v>
      </c>
      <c r="C502" s="4" t="s">
        <v>1096</v>
      </c>
      <c r="D502" s="5">
        <v>6.5580150000000001</v>
      </c>
      <c r="E502" s="5">
        <v>0.88200000000000001</v>
      </c>
    </row>
    <row r="503" spans="1:5" x14ac:dyDescent="0.2">
      <c r="A503" s="4">
        <v>502</v>
      </c>
      <c r="B503" s="4" t="s">
        <v>1097</v>
      </c>
      <c r="C503" s="4" t="s">
        <v>1098</v>
      </c>
      <c r="D503" s="5">
        <v>6.4521067499999996</v>
      </c>
      <c r="E503" s="5">
        <v>1.7845</v>
      </c>
    </row>
    <row r="504" spans="1:5" x14ac:dyDescent="0.2">
      <c r="A504" s="4">
        <v>503</v>
      </c>
      <c r="B504" s="4" t="s">
        <v>1099</v>
      </c>
      <c r="C504" s="4" t="s">
        <v>1100</v>
      </c>
      <c r="D504" s="5">
        <v>6.3843509999999997</v>
      </c>
      <c r="E504" s="5">
        <v>0.434</v>
      </c>
    </row>
    <row r="505" spans="1:5" x14ac:dyDescent="0.2">
      <c r="A505" s="4">
        <v>504</v>
      </c>
      <c r="B505" s="4" t="s">
        <v>1101</v>
      </c>
      <c r="C505" s="4" t="s">
        <v>1102</v>
      </c>
      <c r="D505" s="5">
        <v>6.3498809999999999</v>
      </c>
      <c r="E505" s="5">
        <v>2.012</v>
      </c>
    </row>
    <row r="506" spans="1:5" x14ac:dyDescent="0.2">
      <c r="A506" s="4">
        <v>505</v>
      </c>
      <c r="B506" s="4" t="s">
        <v>237</v>
      </c>
      <c r="C506" s="4" t="s">
        <v>238</v>
      </c>
      <c r="D506" s="5">
        <v>6.2393090000000004</v>
      </c>
      <c r="E506" s="5">
        <v>12.866</v>
      </c>
    </row>
    <row r="507" spans="1:5" x14ac:dyDescent="0.2">
      <c r="A507" s="4">
        <v>506</v>
      </c>
      <c r="B507" s="4" t="s">
        <v>1103</v>
      </c>
      <c r="C507" s="4" t="s">
        <v>1104</v>
      </c>
      <c r="D507" s="5">
        <v>6.2153359999999997</v>
      </c>
      <c r="E507" s="5">
        <v>0.73199999999999998</v>
      </c>
    </row>
    <row r="508" spans="1:5" x14ac:dyDescent="0.2">
      <c r="A508" s="4">
        <v>507</v>
      </c>
      <c r="B508" s="4" t="s">
        <v>1107</v>
      </c>
      <c r="C508" s="4" t="s">
        <v>2174</v>
      </c>
      <c r="D508" s="5">
        <v>6.1547109999999998</v>
      </c>
      <c r="E508" s="5">
        <v>16.44304</v>
      </c>
    </row>
    <row r="509" spans="1:5" x14ac:dyDescent="0.2">
      <c r="A509" s="4">
        <v>508</v>
      </c>
      <c r="B509" s="4" t="s">
        <v>1105</v>
      </c>
      <c r="C509" s="4" t="s">
        <v>1106</v>
      </c>
      <c r="D509" s="5">
        <v>6.1353470000000003</v>
      </c>
      <c r="E509" s="5">
        <v>6.1647299999999996</v>
      </c>
    </row>
    <row r="510" spans="1:5" x14ac:dyDescent="0.2">
      <c r="A510" s="4">
        <v>509</v>
      </c>
      <c r="B510" s="4" t="s">
        <v>1108</v>
      </c>
      <c r="C510" s="4" t="s">
        <v>1109</v>
      </c>
      <c r="D510" s="5">
        <v>5.8596180000000002</v>
      </c>
      <c r="E510" s="5">
        <v>6.3470000000000004</v>
      </c>
    </row>
    <row r="511" spans="1:5" x14ac:dyDescent="0.2">
      <c r="A511" s="4">
        <v>510</v>
      </c>
      <c r="B511" s="4" t="s">
        <v>1110</v>
      </c>
      <c r="C511" s="4" t="s">
        <v>1111</v>
      </c>
      <c r="D511" s="5">
        <v>5.7377149999999997</v>
      </c>
      <c r="E511" s="5">
        <v>7.56</v>
      </c>
    </row>
    <row r="512" spans="1:5" x14ac:dyDescent="0.2">
      <c r="A512" s="4">
        <v>511</v>
      </c>
      <c r="B512" s="4" t="s">
        <v>1112</v>
      </c>
      <c r="C512" s="4" t="s">
        <v>1113</v>
      </c>
      <c r="D512" s="5">
        <v>5.6938719999999998</v>
      </c>
      <c r="E512" s="5">
        <v>9.4195700000000002</v>
      </c>
    </row>
    <row r="513" spans="1:5" x14ac:dyDescent="0.2">
      <c r="A513" s="4">
        <v>512</v>
      </c>
      <c r="B513" s="4" t="s">
        <v>1114</v>
      </c>
      <c r="C513" s="4" t="s">
        <v>1115</v>
      </c>
      <c r="D513" s="5">
        <v>5.6202019999999999</v>
      </c>
      <c r="E513" s="5">
        <v>9.9770000000000003</v>
      </c>
    </row>
    <row r="514" spans="1:5" x14ac:dyDescent="0.2">
      <c r="A514" s="4">
        <v>513</v>
      </c>
      <c r="B514" s="4" t="s">
        <v>1116</v>
      </c>
      <c r="C514" s="4" t="s">
        <v>1117</v>
      </c>
      <c r="D514" s="5">
        <v>5.5887539999999998</v>
      </c>
      <c r="E514" s="5">
        <v>1.7455000000000001</v>
      </c>
    </row>
    <row r="515" spans="1:5" x14ac:dyDescent="0.2">
      <c r="A515" s="4">
        <v>514</v>
      </c>
      <c r="B515" s="4" t="s">
        <v>1118</v>
      </c>
      <c r="C515" s="4" t="s">
        <v>1119</v>
      </c>
      <c r="D515" s="5">
        <v>5.4362664400000007</v>
      </c>
      <c r="E515" s="5">
        <v>4.9580000000000002</v>
      </c>
    </row>
    <row r="516" spans="1:5" x14ac:dyDescent="0.2">
      <c r="A516" s="4">
        <v>515</v>
      </c>
      <c r="B516" s="4" t="s">
        <v>1120</v>
      </c>
      <c r="C516" s="4" t="s">
        <v>1121</v>
      </c>
      <c r="D516" s="5">
        <v>5.2903669999999998</v>
      </c>
      <c r="E516" s="5">
        <v>12.02425</v>
      </c>
    </row>
    <row r="517" spans="1:5" x14ac:dyDescent="0.2">
      <c r="A517" s="4">
        <v>516</v>
      </c>
      <c r="B517" s="4" t="s">
        <v>1122</v>
      </c>
      <c r="C517" s="4" t="s">
        <v>1123</v>
      </c>
      <c r="D517" s="5">
        <v>5.2816219999999996</v>
      </c>
      <c r="E517" s="5">
        <v>7.6</v>
      </c>
    </row>
    <row r="518" spans="1:5" x14ac:dyDescent="0.2">
      <c r="A518" s="4">
        <v>517</v>
      </c>
      <c r="B518" s="4" t="s">
        <v>1124</v>
      </c>
      <c r="C518" s="4" t="s">
        <v>1125</v>
      </c>
      <c r="D518" s="5">
        <v>5.2657720000000001</v>
      </c>
      <c r="E518" s="5">
        <v>6.1040000000000001</v>
      </c>
    </row>
    <row r="519" spans="1:5" x14ac:dyDescent="0.2">
      <c r="A519" s="4">
        <v>518</v>
      </c>
      <c r="B519" s="4" t="s">
        <v>1126</v>
      </c>
      <c r="C519" s="4" t="s">
        <v>1127</v>
      </c>
      <c r="D519" s="5">
        <v>5.2367419999999996</v>
      </c>
      <c r="E519" s="5">
        <v>4.8565800000000001</v>
      </c>
    </row>
    <row r="520" spans="1:5" x14ac:dyDescent="0.2">
      <c r="A520" s="4">
        <v>519</v>
      </c>
      <c r="B520" s="4" t="s">
        <v>1128</v>
      </c>
      <c r="C520" s="4" t="s">
        <v>1129</v>
      </c>
      <c r="D520" s="5">
        <v>5.2187760000000001</v>
      </c>
      <c r="E520" s="5">
        <v>8.8390499999999985</v>
      </c>
    </row>
    <row r="521" spans="1:5" x14ac:dyDescent="0.2">
      <c r="A521" s="4">
        <v>520</v>
      </c>
      <c r="B521" s="4" t="s">
        <v>1139</v>
      </c>
      <c r="C521" s="4" t="s">
        <v>1140</v>
      </c>
      <c r="D521" s="5">
        <v>4.9093361900000003</v>
      </c>
      <c r="E521" s="5">
        <v>16.74156</v>
      </c>
    </row>
    <row r="522" spans="1:5" x14ac:dyDescent="0.2">
      <c r="A522" s="4">
        <v>521</v>
      </c>
      <c r="B522" s="4" t="s">
        <v>1132</v>
      </c>
      <c r="C522" s="4" t="s">
        <v>2175</v>
      </c>
      <c r="D522" s="5">
        <v>4.7489720000000002</v>
      </c>
      <c r="E522" s="5">
        <v>5.69217</v>
      </c>
    </row>
    <row r="523" spans="1:5" x14ac:dyDescent="0.2">
      <c r="A523" s="4">
        <v>522</v>
      </c>
      <c r="B523" s="4" t="s">
        <v>1130</v>
      </c>
      <c r="C523" s="4" t="s">
        <v>1131</v>
      </c>
      <c r="D523" s="5">
        <v>4.7484250000000001</v>
      </c>
      <c r="E523" s="5">
        <v>17.266999999999999</v>
      </c>
    </row>
    <row r="524" spans="1:5" x14ac:dyDescent="0.2">
      <c r="A524" s="4">
        <v>523</v>
      </c>
      <c r="B524" s="4" t="s">
        <v>309</v>
      </c>
      <c r="C524" s="4" t="s">
        <v>310</v>
      </c>
      <c r="D524" s="5">
        <v>4.6620119999999998</v>
      </c>
      <c r="E524" s="5">
        <v>8.8135200000000005</v>
      </c>
    </row>
    <row r="525" spans="1:5" x14ac:dyDescent="0.2">
      <c r="A525" s="4">
        <v>524</v>
      </c>
      <c r="B525" s="4" t="s">
        <v>1133</v>
      </c>
      <c r="C525" s="4" t="s">
        <v>1134</v>
      </c>
      <c r="D525" s="5">
        <v>4.6453889999999998</v>
      </c>
      <c r="E525" s="5">
        <v>0.5504</v>
      </c>
    </row>
    <row r="526" spans="1:5" x14ac:dyDescent="0.2">
      <c r="A526" s="4">
        <v>525</v>
      </c>
      <c r="B526" s="4" t="s">
        <v>1135</v>
      </c>
      <c r="C526" s="4" t="s">
        <v>1136</v>
      </c>
      <c r="D526" s="5">
        <v>4.5309119999999998</v>
      </c>
      <c r="E526" s="5">
        <v>5.2686000000000002</v>
      </c>
    </row>
    <row r="527" spans="1:5" x14ac:dyDescent="0.2">
      <c r="A527" s="4">
        <v>526</v>
      </c>
      <c r="B527" s="4" t="s">
        <v>1137</v>
      </c>
      <c r="C527" s="4" t="s">
        <v>1138</v>
      </c>
      <c r="D527" s="5">
        <v>4.4801729999999997</v>
      </c>
      <c r="E527" s="5">
        <v>0.92820000000000003</v>
      </c>
    </row>
    <row r="528" spans="1:5" x14ac:dyDescent="0.2">
      <c r="A528" s="4">
        <v>527</v>
      </c>
      <c r="B528" s="4" t="s">
        <v>1141</v>
      </c>
      <c r="C528" s="4" t="s">
        <v>1142</v>
      </c>
      <c r="D528" s="5">
        <v>4.3590749999999998</v>
      </c>
      <c r="E528" s="5">
        <v>3.53193</v>
      </c>
    </row>
    <row r="529" spans="1:5" x14ac:dyDescent="0.2">
      <c r="A529" s="4">
        <v>528</v>
      </c>
      <c r="B529" s="4" t="s">
        <v>1143</v>
      </c>
      <c r="C529" s="4" t="s">
        <v>1144</v>
      </c>
      <c r="D529" s="5">
        <v>4.343839</v>
      </c>
      <c r="E529" s="5">
        <v>1.042</v>
      </c>
    </row>
    <row r="530" spans="1:5" x14ac:dyDescent="0.2">
      <c r="A530" s="4">
        <v>529</v>
      </c>
      <c r="B530" s="4" t="s">
        <v>1145</v>
      </c>
      <c r="C530" s="4" t="s">
        <v>1146</v>
      </c>
      <c r="D530" s="5">
        <v>4.2956580000000004</v>
      </c>
      <c r="E530" s="5">
        <v>4.6260000000000003</v>
      </c>
    </row>
    <row r="531" spans="1:5" x14ac:dyDescent="0.2">
      <c r="A531" s="4">
        <v>530</v>
      </c>
      <c r="B531" s="4" t="s">
        <v>1147</v>
      </c>
      <c r="C531" s="4" t="s">
        <v>1148</v>
      </c>
      <c r="D531" s="5">
        <v>4.2951689999999996</v>
      </c>
      <c r="E531" s="5">
        <v>14.14</v>
      </c>
    </row>
    <row r="532" spans="1:5" x14ac:dyDescent="0.2">
      <c r="A532" s="4">
        <v>531</v>
      </c>
      <c r="B532" s="4" t="s">
        <v>1149</v>
      </c>
      <c r="C532" s="4" t="s">
        <v>1150</v>
      </c>
      <c r="D532" s="5">
        <v>4.2398889999999998</v>
      </c>
      <c r="E532" s="5">
        <v>16.466000000000001</v>
      </c>
    </row>
    <row r="533" spans="1:5" x14ac:dyDescent="0.2">
      <c r="A533" s="4">
        <v>532</v>
      </c>
      <c r="B533" s="4" t="s">
        <v>1151</v>
      </c>
      <c r="C533" s="4" t="s">
        <v>1152</v>
      </c>
      <c r="D533" s="5">
        <v>4.1298935999999999</v>
      </c>
      <c r="E533" s="5">
        <v>5.5824099999999994</v>
      </c>
    </row>
    <row r="534" spans="1:5" x14ac:dyDescent="0.2">
      <c r="A534" s="4">
        <v>533</v>
      </c>
      <c r="B534" s="4" t="s">
        <v>1153</v>
      </c>
      <c r="C534" s="4" t="s">
        <v>1154</v>
      </c>
      <c r="D534" s="5">
        <v>4.1246970000000003</v>
      </c>
      <c r="E534" s="5">
        <v>0.57850000000000001</v>
      </c>
    </row>
    <row r="535" spans="1:5" x14ac:dyDescent="0.2">
      <c r="A535" s="4">
        <v>534</v>
      </c>
      <c r="B535" s="4" t="s">
        <v>1155</v>
      </c>
      <c r="C535" s="4" t="s">
        <v>1156</v>
      </c>
      <c r="D535" s="5">
        <v>4.0943240000000003</v>
      </c>
      <c r="E535" s="5">
        <v>4.2430000000000002E-2</v>
      </c>
    </row>
    <row r="536" spans="1:5" x14ac:dyDescent="0.2">
      <c r="A536" s="4">
        <v>535</v>
      </c>
      <c r="B536" s="4" t="s">
        <v>1157</v>
      </c>
      <c r="C536" s="4" t="s">
        <v>1158</v>
      </c>
      <c r="D536" s="5">
        <v>4.0401410000000002</v>
      </c>
      <c r="E536" s="5">
        <v>2.1327500000000001</v>
      </c>
    </row>
    <row r="537" spans="1:5" x14ac:dyDescent="0.2">
      <c r="A537" s="4">
        <v>536</v>
      </c>
      <c r="B537" s="4" t="s">
        <v>1159</v>
      </c>
      <c r="C537" s="4" t="s">
        <v>1160</v>
      </c>
      <c r="D537" s="5">
        <v>3.9872610000000002</v>
      </c>
      <c r="E537" s="5">
        <v>2.8680100000000004</v>
      </c>
    </row>
    <row r="538" spans="1:5" x14ac:dyDescent="0.2">
      <c r="A538" s="4">
        <v>537</v>
      </c>
      <c r="B538" s="4" t="s">
        <v>1161</v>
      </c>
      <c r="C538" s="4" t="s">
        <v>1162</v>
      </c>
      <c r="D538" s="5">
        <v>3.9374482500000001</v>
      </c>
      <c r="E538" s="5">
        <v>10.189729999999999</v>
      </c>
    </row>
    <row r="539" spans="1:5" x14ac:dyDescent="0.2">
      <c r="A539" s="4">
        <v>538</v>
      </c>
      <c r="B539" s="4" t="s">
        <v>1163</v>
      </c>
      <c r="C539" s="4" t="s">
        <v>1164</v>
      </c>
      <c r="D539" s="5">
        <v>3.913958</v>
      </c>
      <c r="E539" s="5">
        <v>20.329000000000001</v>
      </c>
    </row>
    <row r="540" spans="1:5" x14ac:dyDescent="0.2">
      <c r="A540" s="4">
        <v>539</v>
      </c>
      <c r="B540" s="4" t="s">
        <v>239</v>
      </c>
      <c r="C540" s="4" t="s">
        <v>240</v>
      </c>
      <c r="D540" s="5">
        <v>3.8435290000000002</v>
      </c>
      <c r="E540" s="5">
        <v>8.0597499999999993</v>
      </c>
    </row>
    <row r="541" spans="1:5" x14ac:dyDescent="0.2">
      <c r="A541" s="4">
        <v>540</v>
      </c>
      <c r="B541" s="4" t="s">
        <v>1165</v>
      </c>
      <c r="C541" s="4" t="s">
        <v>1166</v>
      </c>
      <c r="D541" s="5">
        <v>3.8225310000000001</v>
      </c>
      <c r="E541" s="5">
        <v>5.99</v>
      </c>
    </row>
    <row r="542" spans="1:5" x14ac:dyDescent="0.2">
      <c r="A542" s="4">
        <v>541</v>
      </c>
      <c r="B542" s="4" t="s">
        <v>1167</v>
      </c>
      <c r="C542" s="4" t="s">
        <v>1168</v>
      </c>
      <c r="D542" s="5">
        <v>3.7929140000000001</v>
      </c>
      <c r="E542" s="5">
        <v>103.31399999999999</v>
      </c>
    </row>
    <row r="543" spans="1:5" x14ac:dyDescent="0.2">
      <c r="A543" s="4">
        <v>542</v>
      </c>
      <c r="B543" s="4" t="s">
        <v>1169</v>
      </c>
      <c r="C543" s="4" t="s">
        <v>2176</v>
      </c>
      <c r="D543" s="5">
        <v>3.7333683199999999</v>
      </c>
      <c r="E543" s="5">
        <v>3.3478400000000001</v>
      </c>
    </row>
    <row r="544" spans="1:5" x14ac:dyDescent="0.2">
      <c r="A544" s="4">
        <v>543</v>
      </c>
      <c r="B544" s="4" t="s">
        <v>1170</v>
      </c>
      <c r="C544" s="4" t="s">
        <v>1171</v>
      </c>
      <c r="D544" s="5">
        <v>3.7039339999999998</v>
      </c>
      <c r="E544" s="5">
        <v>0.20690999999999998</v>
      </c>
    </row>
    <row r="545" spans="1:5" x14ac:dyDescent="0.2">
      <c r="A545" s="4">
        <v>544</v>
      </c>
      <c r="B545" s="4" t="s">
        <v>1172</v>
      </c>
      <c r="C545" s="4" t="s">
        <v>2177</v>
      </c>
      <c r="D545" s="5">
        <v>3.7032780000000001</v>
      </c>
      <c r="E545" s="5">
        <v>1.0960000000000001</v>
      </c>
    </row>
    <row r="546" spans="1:5" x14ac:dyDescent="0.2">
      <c r="A546" s="4">
        <v>545</v>
      </c>
      <c r="B546" s="4" t="s">
        <v>47</v>
      </c>
      <c r="C546" s="4" t="s">
        <v>48</v>
      </c>
      <c r="D546" s="5">
        <v>3.6349100000000001</v>
      </c>
      <c r="E546" s="5">
        <v>4.9557500000000001</v>
      </c>
    </row>
    <row r="547" spans="1:5" x14ac:dyDescent="0.2">
      <c r="A547" s="4">
        <v>546</v>
      </c>
      <c r="B547" s="4" t="s">
        <v>1173</v>
      </c>
      <c r="C547" s="4" t="s">
        <v>2178</v>
      </c>
      <c r="D547" s="5">
        <v>3.555847</v>
      </c>
      <c r="E547" s="5">
        <v>8.8813999999999993</v>
      </c>
    </row>
    <row r="548" spans="1:5" x14ac:dyDescent="0.2">
      <c r="A548" s="4">
        <v>547</v>
      </c>
      <c r="B548" s="4" t="s">
        <v>1174</v>
      </c>
      <c r="C548" s="4" t="s">
        <v>1175</v>
      </c>
      <c r="D548" s="5">
        <v>3.550433</v>
      </c>
      <c r="E548" s="5">
        <v>7.9289999999999999E-2</v>
      </c>
    </row>
    <row r="549" spans="1:5" x14ac:dyDescent="0.2">
      <c r="A549" s="4">
        <v>548</v>
      </c>
      <c r="B549" s="4" t="s">
        <v>1176</v>
      </c>
      <c r="C549" s="4" t="s">
        <v>1177</v>
      </c>
      <c r="D549" s="5">
        <v>3.5201069999999999</v>
      </c>
      <c r="E549" s="5">
        <v>0.24399999999999999</v>
      </c>
    </row>
    <row r="550" spans="1:5" x14ac:dyDescent="0.2">
      <c r="A550" s="4">
        <v>549</v>
      </c>
      <c r="B550" s="4" t="s">
        <v>1178</v>
      </c>
      <c r="C550" s="4" t="s">
        <v>1179</v>
      </c>
      <c r="D550" s="5">
        <v>3.4258730000000002</v>
      </c>
      <c r="E550" s="5">
        <v>0.35676999999999998</v>
      </c>
    </row>
    <row r="551" spans="1:5" x14ac:dyDescent="0.2">
      <c r="A551" s="4">
        <v>550</v>
      </c>
      <c r="B551" s="4" t="s">
        <v>1180</v>
      </c>
      <c r="C551" s="4" t="s">
        <v>1181</v>
      </c>
      <c r="D551" s="5">
        <v>3.41567664</v>
      </c>
      <c r="E551" s="5">
        <v>1.9330000000000001</v>
      </c>
    </row>
    <row r="552" spans="1:5" x14ac:dyDescent="0.2">
      <c r="A552" s="4">
        <v>551</v>
      </c>
      <c r="B552" s="4" t="s">
        <v>359</v>
      </c>
      <c r="C552" s="4" t="s">
        <v>360</v>
      </c>
      <c r="D552" s="5">
        <v>3.3330449999999998</v>
      </c>
      <c r="E552" s="5">
        <v>29.062999999999999</v>
      </c>
    </row>
    <row r="553" spans="1:5" x14ac:dyDescent="0.2">
      <c r="A553" s="4">
        <v>552</v>
      </c>
      <c r="B553" s="4" t="s">
        <v>1182</v>
      </c>
      <c r="C553" s="4" t="s">
        <v>1183</v>
      </c>
      <c r="D553" s="5">
        <v>3.3276327499999998</v>
      </c>
      <c r="E553" s="5">
        <v>0.114</v>
      </c>
    </row>
    <row r="554" spans="1:5" x14ac:dyDescent="0.2">
      <c r="A554" s="4">
        <v>553</v>
      </c>
      <c r="B554" s="4" t="s">
        <v>1184</v>
      </c>
      <c r="C554" s="4" t="s">
        <v>1185</v>
      </c>
      <c r="D554" s="5">
        <v>3.3050310000000001</v>
      </c>
      <c r="E554" s="5">
        <v>2.0015999999999998</v>
      </c>
    </row>
    <row r="555" spans="1:5" x14ac:dyDescent="0.2">
      <c r="A555" s="4">
        <v>554</v>
      </c>
      <c r="B555" s="4" t="s">
        <v>1186</v>
      </c>
      <c r="C555" s="4" t="s">
        <v>1187</v>
      </c>
      <c r="D555" s="5">
        <v>3.2754479999999999</v>
      </c>
      <c r="E555" s="5">
        <v>1.92987</v>
      </c>
    </row>
    <row r="556" spans="1:5" x14ac:dyDescent="0.2">
      <c r="A556" s="4">
        <v>555</v>
      </c>
      <c r="B556" s="4" t="s">
        <v>1188</v>
      </c>
      <c r="C556" s="4" t="s">
        <v>1189</v>
      </c>
      <c r="D556" s="5">
        <v>3.2705169999999999</v>
      </c>
      <c r="E556" s="5">
        <v>0.83799999999999997</v>
      </c>
    </row>
    <row r="557" spans="1:5" x14ac:dyDescent="0.2">
      <c r="A557" s="4">
        <v>556</v>
      </c>
      <c r="B557" s="4" t="s">
        <v>1190</v>
      </c>
      <c r="C557" s="4" t="s">
        <v>1191</v>
      </c>
      <c r="D557" s="5">
        <v>3.2017259999999998</v>
      </c>
      <c r="E557" s="5">
        <v>17.193999999999999</v>
      </c>
    </row>
    <row r="558" spans="1:5" x14ac:dyDescent="0.2">
      <c r="A558" s="4">
        <v>557</v>
      </c>
      <c r="B558" s="4" t="s">
        <v>1202</v>
      </c>
      <c r="C558" s="4" t="s">
        <v>1203</v>
      </c>
      <c r="D558" s="5">
        <v>3.1678877999999999</v>
      </c>
      <c r="E558" s="5">
        <v>2.6580700000000004</v>
      </c>
    </row>
    <row r="559" spans="1:5" x14ac:dyDescent="0.2">
      <c r="A559" s="4">
        <v>558</v>
      </c>
      <c r="B559" s="4" t="s">
        <v>347</v>
      </c>
      <c r="C559" s="4" t="s">
        <v>348</v>
      </c>
      <c r="D559" s="5">
        <v>3.1416780000000002</v>
      </c>
      <c r="E559" s="5">
        <v>47.1083</v>
      </c>
    </row>
    <row r="560" spans="1:5" x14ac:dyDescent="0.2">
      <c r="A560" s="4">
        <v>559</v>
      </c>
      <c r="B560" s="4" t="s">
        <v>1192</v>
      </c>
      <c r="C560" s="4" t="s">
        <v>1193</v>
      </c>
      <c r="D560" s="5">
        <v>3.1197210000000002</v>
      </c>
      <c r="E560" s="5">
        <v>4.2159599999999999</v>
      </c>
    </row>
    <row r="561" spans="1:5" x14ac:dyDescent="0.2">
      <c r="A561" s="4">
        <v>560</v>
      </c>
      <c r="B561" s="4" t="s">
        <v>171</v>
      </c>
      <c r="C561" s="4" t="s">
        <v>172</v>
      </c>
      <c r="D561" s="5">
        <v>3.0427080000000002</v>
      </c>
      <c r="E561" s="5">
        <v>1.4219999999999999</v>
      </c>
    </row>
    <row r="562" spans="1:5" x14ac:dyDescent="0.2">
      <c r="A562" s="4">
        <v>561</v>
      </c>
      <c r="B562" s="4" t="s">
        <v>1194</v>
      </c>
      <c r="C562" s="4" t="s">
        <v>1195</v>
      </c>
      <c r="D562" s="5">
        <v>3.0381670000000001</v>
      </c>
      <c r="E562" s="5">
        <v>0.36</v>
      </c>
    </row>
    <row r="563" spans="1:5" x14ac:dyDescent="0.2">
      <c r="A563" s="4">
        <v>562</v>
      </c>
      <c r="B563" s="4" t="s">
        <v>1196</v>
      </c>
      <c r="C563" s="4" t="s">
        <v>1197</v>
      </c>
      <c r="D563" s="5">
        <v>3.0214819999999998</v>
      </c>
      <c r="E563" s="5">
        <v>0.317</v>
      </c>
    </row>
    <row r="564" spans="1:5" x14ac:dyDescent="0.2">
      <c r="A564" s="4">
        <v>563</v>
      </c>
      <c r="B564" s="4" t="s">
        <v>1198</v>
      </c>
      <c r="C564" s="4" t="s">
        <v>1199</v>
      </c>
      <c r="D564" s="5">
        <v>2.9957560000000001</v>
      </c>
      <c r="E564" s="5">
        <v>1.851</v>
      </c>
    </row>
    <row r="565" spans="1:5" x14ac:dyDescent="0.2">
      <c r="A565" s="4">
        <v>564</v>
      </c>
      <c r="B565" s="4" t="s">
        <v>385</v>
      </c>
      <c r="C565" s="4" t="s">
        <v>386</v>
      </c>
      <c r="D565" s="5">
        <v>2.9633850000000002</v>
      </c>
      <c r="E565" s="5">
        <v>0.23771</v>
      </c>
    </row>
    <row r="566" spans="1:5" x14ac:dyDescent="0.2">
      <c r="A566" s="4">
        <v>565</v>
      </c>
      <c r="B566" s="4" t="s">
        <v>1200</v>
      </c>
      <c r="C566" s="4" t="s">
        <v>1201</v>
      </c>
      <c r="D566" s="5">
        <v>2.9628000000000001</v>
      </c>
      <c r="E566" s="5">
        <v>4.9379999999999997</v>
      </c>
    </row>
    <row r="567" spans="1:5" x14ac:dyDescent="0.2">
      <c r="A567" s="4">
        <v>566</v>
      </c>
      <c r="B567" s="4" t="s">
        <v>1204</v>
      </c>
      <c r="C567" s="4" t="s">
        <v>1205</v>
      </c>
      <c r="D567" s="5">
        <v>2.9188969999999999</v>
      </c>
      <c r="E567" s="5">
        <v>1.5503499999999999</v>
      </c>
    </row>
    <row r="568" spans="1:5" x14ac:dyDescent="0.2">
      <c r="A568" s="4">
        <v>567</v>
      </c>
      <c r="B568" s="4" t="s">
        <v>1206</v>
      </c>
      <c r="C568" s="4" t="s">
        <v>1207</v>
      </c>
      <c r="D568" s="5">
        <v>2.9094000000000002</v>
      </c>
      <c r="E568" s="5">
        <v>62.9</v>
      </c>
    </row>
    <row r="569" spans="1:5" x14ac:dyDescent="0.2">
      <c r="A569" s="4">
        <v>568</v>
      </c>
      <c r="B569" s="4" t="s">
        <v>1208</v>
      </c>
      <c r="C569" s="4" t="s">
        <v>1209</v>
      </c>
      <c r="D569" s="5">
        <v>2.8443679999999998</v>
      </c>
      <c r="E569" s="5">
        <v>5.133</v>
      </c>
    </row>
    <row r="570" spans="1:5" x14ac:dyDescent="0.2">
      <c r="A570" s="4">
        <v>569</v>
      </c>
      <c r="B570" s="4" t="s">
        <v>1210</v>
      </c>
      <c r="C570" s="4" t="s">
        <v>1211</v>
      </c>
      <c r="D570" s="5">
        <v>2.800621</v>
      </c>
      <c r="E570" s="5">
        <v>8.0000000000000002E-3</v>
      </c>
    </row>
    <row r="571" spans="1:5" x14ac:dyDescent="0.2">
      <c r="A571" s="4">
        <v>570</v>
      </c>
      <c r="B571" s="4" t="s">
        <v>1212</v>
      </c>
      <c r="C571" s="4" t="s">
        <v>1213</v>
      </c>
      <c r="D571" s="5">
        <v>2.7784230000000001</v>
      </c>
      <c r="E571" s="5">
        <v>2.5402399999999998</v>
      </c>
    </row>
    <row r="572" spans="1:5" x14ac:dyDescent="0.2">
      <c r="A572" s="4">
        <v>571</v>
      </c>
      <c r="B572" s="4" t="s">
        <v>1216</v>
      </c>
      <c r="C572" s="4" t="s">
        <v>1217</v>
      </c>
      <c r="D572" s="5">
        <v>2.7100520000000001</v>
      </c>
      <c r="E572" s="5">
        <v>1.4327300000000001</v>
      </c>
    </row>
    <row r="573" spans="1:5" x14ac:dyDescent="0.2">
      <c r="A573" s="4">
        <v>572</v>
      </c>
      <c r="B573" s="4" t="s">
        <v>433</v>
      </c>
      <c r="C573" s="4" t="s">
        <v>434</v>
      </c>
      <c r="D573" s="5">
        <v>2.6859250000000001</v>
      </c>
      <c r="E573" s="5">
        <v>1.7114</v>
      </c>
    </row>
    <row r="574" spans="1:5" x14ac:dyDescent="0.2">
      <c r="A574" s="4">
        <v>573</v>
      </c>
      <c r="B574" s="4" t="s">
        <v>1214</v>
      </c>
      <c r="C574" s="4" t="s">
        <v>1215</v>
      </c>
      <c r="D574" s="5">
        <v>2.6699109999999999</v>
      </c>
      <c r="E574" s="5">
        <v>4.01152</v>
      </c>
    </row>
    <row r="575" spans="1:5" x14ac:dyDescent="0.2">
      <c r="A575" s="4">
        <v>574</v>
      </c>
      <c r="B575" s="4" t="s">
        <v>249</v>
      </c>
      <c r="C575" s="4" t="s">
        <v>250</v>
      </c>
      <c r="D575" s="5">
        <v>2.6256469999999998</v>
      </c>
      <c r="E575" s="5">
        <v>1.1940500000000001</v>
      </c>
    </row>
    <row r="576" spans="1:5" x14ac:dyDescent="0.2">
      <c r="A576" s="4">
        <v>575</v>
      </c>
      <c r="B576" s="4" t="s">
        <v>1218</v>
      </c>
      <c r="C576" s="4" t="s">
        <v>1219</v>
      </c>
      <c r="D576" s="5">
        <v>2.556492</v>
      </c>
      <c r="E576" s="5">
        <v>1.4999999999999999E-2</v>
      </c>
    </row>
    <row r="577" spans="1:5" x14ac:dyDescent="0.2">
      <c r="A577" s="4">
        <v>576</v>
      </c>
      <c r="B577" s="4" t="s">
        <v>1220</v>
      </c>
      <c r="C577" s="4" t="s">
        <v>1221</v>
      </c>
      <c r="D577" s="5">
        <v>2.5502609999999999</v>
      </c>
      <c r="E577" s="5">
        <v>4.78</v>
      </c>
    </row>
    <row r="578" spans="1:5" x14ac:dyDescent="0.2">
      <c r="A578" s="4">
        <v>577</v>
      </c>
      <c r="B578" s="4" t="s">
        <v>1222</v>
      </c>
      <c r="C578" s="4" t="s">
        <v>1223</v>
      </c>
      <c r="D578" s="5">
        <v>2.479155</v>
      </c>
      <c r="E578" s="5">
        <v>6.1579999999999996E-2</v>
      </c>
    </row>
    <row r="579" spans="1:5" x14ac:dyDescent="0.2">
      <c r="A579" s="4">
        <v>578</v>
      </c>
      <c r="B579" s="4" t="s">
        <v>1224</v>
      </c>
      <c r="C579" s="4" t="s">
        <v>1225</v>
      </c>
      <c r="D579" s="5">
        <v>2.44808</v>
      </c>
      <c r="E579" s="5">
        <v>8.4499999999999993</v>
      </c>
    </row>
    <row r="580" spans="1:5" x14ac:dyDescent="0.2">
      <c r="A580" s="4">
        <v>579</v>
      </c>
      <c r="B580" s="4" t="s">
        <v>19</v>
      </c>
      <c r="C580" s="4" t="s">
        <v>20</v>
      </c>
      <c r="D580" s="5">
        <v>2.3077800000000002</v>
      </c>
      <c r="E580" s="5">
        <v>6.5369999999999999</v>
      </c>
    </row>
    <row r="581" spans="1:5" x14ac:dyDescent="0.2">
      <c r="A581" s="4">
        <v>580</v>
      </c>
      <c r="B581" s="4" t="s">
        <v>1226</v>
      </c>
      <c r="C581" s="4" t="s">
        <v>1227</v>
      </c>
      <c r="D581" s="5">
        <v>2.2892800000000002</v>
      </c>
      <c r="E581" s="5">
        <v>1.0226</v>
      </c>
    </row>
    <row r="582" spans="1:5" x14ac:dyDescent="0.2">
      <c r="A582" s="4">
        <v>581</v>
      </c>
      <c r="B582" s="4" t="s">
        <v>1228</v>
      </c>
      <c r="C582" s="4" t="s">
        <v>1229</v>
      </c>
      <c r="D582" s="5">
        <v>2.2270599999999998</v>
      </c>
      <c r="E582" s="5">
        <v>4.2113000000000005</v>
      </c>
    </row>
    <row r="583" spans="1:5" x14ac:dyDescent="0.2">
      <c r="A583" s="4">
        <v>582</v>
      </c>
      <c r="B583" s="4" t="s">
        <v>429</v>
      </c>
      <c r="C583" s="4" t="s">
        <v>430</v>
      </c>
      <c r="D583" s="5">
        <v>2.1943730000000001</v>
      </c>
      <c r="E583" s="5">
        <v>1.2685999999999999</v>
      </c>
    </row>
    <row r="584" spans="1:5" x14ac:dyDescent="0.2">
      <c r="A584" s="4">
        <v>583</v>
      </c>
      <c r="B584" s="4" t="s">
        <v>1230</v>
      </c>
      <c r="C584" s="4" t="s">
        <v>1142</v>
      </c>
      <c r="D584" s="5">
        <v>2.1759849999999998</v>
      </c>
      <c r="E584" s="5">
        <v>5.2572999999999999</v>
      </c>
    </row>
    <row r="585" spans="1:5" x14ac:dyDescent="0.2">
      <c r="A585" s="4">
        <v>584</v>
      </c>
      <c r="B585" s="4" t="s">
        <v>1231</v>
      </c>
      <c r="C585" s="4" t="s">
        <v>1232</v>
      </c>
      <c r="D585" s="5">
        <v>2.1559900000000001</v>
      </c>
      <c r="E585" s="5">
        <v>7</v>
      </c>
    </row>
    <row r="586" spans="1:5" x14ac:dyDescent="0.2">
      <c r="A586" s="4">
        <v>585</v>
      </c>
      <c r="B586" s="4" t="s">
        <v>1233</v>
      </c>
      <c r="C586" s="4" t="s">
        <v>1234</v>
      </c>
      <c r="D586" s="5">
        <v>2.0927690000000001</v>
      </c>
      <c r="E586" s="5">
        <v>0.22090000000000001</v>
      </c>
    </row>
    <row r="587" spans="1:5" x14ac:dyDescent="0.2">
      <c r="A587" s="4">
        <v>586</v>
      </c>
      <c r="B587" s="4" t="s">
        <v>2179</v>
      </c>
      <c r="C587" s="4" t="s">
        <v>2180</v>
      </c>
      <c r="D587" s="5">
        <v>2.0923129999999999</v>
      </c>
      <c r="E587" s="5">
        <v>0.47799000000000003</v>
      </c>
    </row>
    <row r="588" spans="1:5" x14ac:dyDescent="0.2">
      <c r="A588" s="4">
        <v>587</v>
      </c>
      <c r="B588" s="4" t="s">
        <v>1235</v>
      </c>
      <c r="C588" s="4" t="s">
        <v>1236</v>
      </c>
      <c r="D588" s="5">
        <v>2.0765020000000001</v>
      </c>
      <c r="E588" s="5">
        <v>0.13951</v>
      </c>
    </row>
    <row r="589" spans="1:5" x14ac:dyDescent="0.2">
      <c r="A589" s="4">
        <v>588</v>
      </c>
      <c r="B589" s="4" t="s">
        <v>1237</v>
      </c>
      <c r="C589" s="4" t="s">
        <v>1238</v>
      </c>
      <c r="D589" s="5">
        <v>2.07551</v>
      </c>
      <c r="E589" s="5">
        <v>0.17934999999999998</v>
      </c>
    </row>
    <row r="590" spans="1:5" x14ac:dyDescent="0.2">
      <c r="A590" s="4">
        <v>589</v>
      </c>
      <c r="B590" s="4" t="s">
        <v>1239</v>
      </c>
      <c r="C590" s="4" t="s">
        <v>2181</v>
      </c>
      <c r="D590" s="5">
        <v>2.0078610000000001</v>
      </c>
      <c r="E590" s="5">
        <v>0.40200000000000002</v>
      </c>
    </row>
    <row r="591" spans="1:5" x14ac:dyDescent="0.2">
      <c r="A591" s="4">
        <v>590</v>
      </c>
      <c r="B591" s="4" t="s">
        <v>1240</v>
      </c>
      <c r="C591" s="4" t="s">
        <v>1241</v>
      </c>
      <c r="D591" s="5">
        <v>1.9581649999999999</v>
      </c>
      <c r="E591" s="5">
        <v>18.46</v>
      </c>
    </row>
    <row r="592" spans="1:5" x14ac:dyDescent="0.2">
      <c r="A592" s="4">
        <v>591</v>
      </c>
      <c r="B592" s="4" t="s">
        <v>421</v>
      </c>
      <c r="C592" s="4" t="s">
        <v>422</v>
      </c>
      <c r="D592" s="5">
        <v>1.940895</v>
      </c>
      <c r="E592" s="5">
        <v>74</v>
      </c>
    </row>
    <row r="593" spans="1:5" x14ac:dyDescent="0.2">
      <c r="A593" s="4">
        <v>592</v>
      </c>
      <c r="B593" s="4" t="s">
        <v>153</v>
      </c>
      <c r="C593" s="4" t="s">
        <v>154</v>
      </c>
      <c r="D593" s="5">
        <v>1.9129050000000001</v>
      </c>
      <c r="E593" s="5">
        <v>2.90062</v>
      </c>
    </row>
    <row r="594" spans="1:5" x14ac:dyDescent="0.2">
      <c r="A594" s="4">
        <v>593</v>
      </c>
      <c r="B594" s="4" t="s">
        <v>1242</v>
      </c>
      <c r="C594" s="4" t="s">
        <v>1243</v>
      </c>
      <c r="D594" s="5">
        <v>1.8993528</v>
      </c>
      <c r="E594" s="5">
        <v>0.34375</v>
      </c>
    </row>
    <row r="595" spans="1:5" x14ac:dyDescent="0.2">
      <c r="A595" s="4">
        <v>594</v>
      </c>
      <c r="B595" s="4" t="s">
        <v>1244</v>
      </c>
      <c r="C595" s="4" t="s">
        <v>1245</v>
      </c>
      <c r="D595" s="5">
        <v>1.8914740000000001</v>
      </c>
      <c r="E595" s="5">
        <v>2.0910000000000002</v>
      </c>
    </row>
    <row r="596" spans="1:5" x14ac:dyDescent="0.2">
      <c r="A596" s="4">
        <v>595</v>
      </c>
      <c r="B596" s="4" t="s">
        <v>1246</v>
      </c>
      <c r="C596" s="4" t="s">
        <v>1247</v>
      </c>
      <c r="D596" s="5">
        <v>1.8609439999999999</v>
      </c>
      <c r="E596" s="5">
        <v>2.34077</v>
      </c>
    </row>
    <row r="597" spans="1:5" x14ac:dyDescent="0.2">
      <c r="A597" s="4">
        <v>596</v>
      </c>
      <c r="B597" s="4" t="s">
        <v>1389</v>
      </c>
      <c r="C597" s="4" t="s">
        <v>1390</v>
      </c>
      <c r="D597" s="5">
        <v>1.8253999999999999</v>
      </c>
      <c r="E597" s="5">
        <v>8.2770599999999988</v>
      </c>
    </row>
    <row r="598" spans="1:5" x14ac:dyDescent="0.2">
      <c r="A598" s="4">
        <v>597</v>
      </c>
      <c r="B598" s="4" t="s">
        <v>1248</v>
      </c>
      <c r="C598" s="4" t="s">
        <v>1249</v>
      </c>
      <c r="D598" s="5">
        <v>1.800084</v>
      </c>
      <c r="E598" s="5">
        <v>0.35599999999999998</v>
      </c>
    </row>
    <row r="599" spans="1:5" x14ac:dyDescent="0.2">
      <c r="A599" s="4">
        <v>598</v>
      </c>
      <c r="B599" s="4" t="s">
        <v>1250</v>
      </c>
      <c r="C599" s="4" t="s">
        <v>1251</v>
      </c>
      <c r="D599" s="5">
        <v>1.7897719999999999</v>
      </c>
      <c r="E599" s="5">
        <v>2.21</v>
      </c>
    </row>
    <row r="600" spans="1:5" x14ac:dyDescent="0.2">
      <c r="A600" s="4">
        <v>599</v>
      </c>
      <c r="B600" s="4" t="s">
        <v>1252</v>
      </c>
      <c r="C600" s="4" t="s">
        <v>1253</v>
      </c>
      <c r="D600" s="5">
        <v>1.7094959999999999</v>
      </c>
      <c r="E600" s="5">
        <v>10.259</v>
      </c>
    </row>
    <row r="601" spans="1:5" x14ac:dyDescent="0.2">
      <c r="A601" s="4">
        <v>600</v>
      </c>
      <c r="B601" s="4" t="s">
        <v>127</v>
      </c>
      <c r="C601" s="4" t="s">
        <v>128</v>
      </c>
      <c r="D601" s="5">
        <v>1.6720889999999999</v>
      </c>
      <c r="E601" s="5">
        <v>2.9352</v>
      </c>
    </row>
    <row r="602" spans="1:5" x14ac:dyDescent="0.2">
      <c r="A602" s="4">
        <v>601</v>
      </c>
      <c r="B602" s="4" t="s">
        <v>1363</v>
      </c>
      <c r="C602" s="4" t="s">
        <v>1364</v>
      </c>
      <c r="D602" s="5">
        <v>1.6616899999999999</v>
      </c>
      <c r="E602" s="5">
        <v>1.9359999999999999</v>
      </c>
    </row>
    <row r="603" spans="1:5" x14ac:dyDescent="0.2">
      <c r="A603" s="4">
        <v>602</v>
      </c>
      <c r="B603" s="4" t="s">
        <v>1254</v>
      </c>
      <c r="C603" s="4" t="s">
        <v>1255</v>
      </c>
      <c r="D603" s="5">
        <v>1.6602920000000001</v>
      </c>
      <c r="E603" s="5">
        <v>0.17712999999999998</v>
      </c>
    </row>
    <row r="604" spans="1:5" x14ac:dyDescent="0.2">
      <c r="A604" s="4">
        <v>603</v>
      </c>
      <c r="B604" s="4" t="s">
        <v>1256</v>
      </c>
      <c r="C604" s="4" t="s">
        <v>1257</v>
      </c>
      <c r="D604" s="5">
        <v>1.6323240000000001</v>
      </c>
      <c r="E604" s="5">
        <v>0.158</v>
      </c>
    </row>
    <row r="605" spans="1:5" x14ac:dyDescent="0.2">
      <c r="A605" s="4">
        <v>604</v>
      </c>
      <c r="B605" s="4" t="s">
        <v>1258</v>
      </c>
      <c r="C605" s="4" t="s">
        <v>1259</v>
      </c>
      <c r="D605" s="5">
        <v>1.6235379999999999</v>
      </c>
      <c r="E605" s="5">
        <v>8.7360000000000007</v>
      </c>
    </row>
    <row r="606" spans="1:5" x14ac:dyDescent="0.2">
      <c r="A606" s="4">
        <v>605</v>
      </c>
      <c r="B606" s="4" t="s">
        <v>1260</v>
      </c>
      <c r="C606" s="4" t="s">
        <v>1261</v>
      </c>
      <c r="D606" s="5">
        <v>1.6225700000000001</v>
      </c>
      <c r="E606" s="5">
        <v>3.6050500000000003</v>
      </c>
    </row>
    <row r="607" spans="1:5" x14ac:dyDescent="0.2">
      <c r="A607" s="4">
        <v>606</v>
      </c>
      <c r="B607" s="4" t="s">
        <v>1262</v>
      </c>
      <c r="C607" s="4" t="s">
        <v>1263</v>
      </c>
      <c r="D607" s="5">
        <v>1.6175900000000001</v>
      </c>
      <c r="E607" s="5">
        <v>0.19</v>
      </c>
    </row>
    <row r="608" spans="1:5" x14ac:dyDescent="0.2">
      <c r="A608" s="4">
        <v>607</v>
      </c>
      <c r="B608" s="4" t="s">
        <v>457</v>
      </c>
      <c r="C608" s="4" t="s">
        <v>458</v>
      </c>
      <c r="D608" s="5">
        <v>1.59198</v>
      </c>
      <c r="E608" s="5">
        <v>1.9007799999999999</v>
      </c>
    </row>
    <row r="609" spans="1:5" x14ac:dyDescent="0.2">
      <c r="A609" s="4">
        <v>608</v>
      </c>
      <c r="B609" s="4" t="s">
        <v>1264</v>
      </c>
      <c r="C609" s="4" t="s">
        <v>1265</v>
      </c>
      <c r="D609" s="5">
        <v>1.547688</v>
      </c>
      <c r="E609" s="5">
        <v>16.5</v>
      </c>
    </row>
    <row r="610" spans="1:5" x14ac:dyDescent="0.2">
      <c r="A610" s="4">
        <v>609</v>
      </c>
      <c r="B610" s="4" t="s">
        <v>1266</v>
      </c>
      <c r="C610" s="4" t="s">
        <v>1267</v>
      </c>
      <c r="D610" s="5">
        <v>1.5470759999999999</v>
      </c>
      <c r="E610" s="5">
        <v>0.86499999999999999</v>
      </c>
    </row>
    <row r="611" spans="1:5" x14ac:dyDescent="0.2">
      <c r="A611" s="4">
        <v>610</v>
      </c>
      <c r="B611" s="4" t="s">
        <v>1268</v>
      </c>
      <c r="C611" s="4" t="s">
        <v>1269</v>
      </c>
      <c r="D611" s="5">
        <v>1.495025</v>
      </c>
      <c r="E611" s="5">
        <v>0.24065</v>
      </c>
    </row>
    <row r="612" spans="1:5" x14ac:dyDescent="0.2">
      <c r="A612" s="4">
        <v>611</v>
      </c>
      <c r="B612" s="4" t="s">
        <v>125</v>
      </c>
      <c r="C612" s="4" t="s">
        <v>126</v>
      </c>
      <c r="D612" s="5">
        <v>1.4882495</v>
      </c>
      <c r="E612" s="5">
        <v>248.535</v>
      </c>
    </row>
    <row r="613" spans="1:5" x14ac:dyDescent="0.2">
      <c r="A613" s="4">
        <v>612</v>
      </c>
      <c r="B613" s="4" t="s">
        <v>1270</v>
      </c>
      <c r="C613" s="4" t="s">
        <v>1271</v>
      </c>
      <c r="D613" s="5">
        <v>1.4818070000000001</v>
      </c>
      <c r="E613" s="5">
        <v>2.1280000000000001</v>
      </c>
    </row>
    <row r="614" spans="1:5" x14ac:dyDescent="0.2">
      <c r="A614" s="4">
        <v>613</v>
      </c>
      <c r="B614" s="4" t="s">
        <v>1272</v>
      </c>
      <c r="C614" s="4" t="s">
        <v>1273</v>
      </c>
      <c r="D614" s="5">
        <v>1.4784999999999999</v>
      </c>
      <c r="E614" s="5">
        <v>21.994</v>
      </c>
    </row>
    <row r="615" spans="1:5" x14ac:dyDescent="0.2">
      <c r="A615" s="4">
        <v>614</v>
      </c>
      <c r="B615" s="4" t="s">
        <v>1274</v>
      </c>
      <c r="C615" s="4" t="s">
        <v>1275</v>
      </c>
      <c r="D615" s="5">
        <v>1.4546840000000001</v>
      </c>
      <c r="E615" s="5">
        <v>1.26</v>
      </c>
    </row>
    <row r="616" spans="1:5" x14ac:dyDescent="0.2">
      <c r="A616" s="4">
        <v>615</v>
      </c>
      <c r="B616" s="4" t="s">
        <v>53</v>
      </c>
      <c r="C616" s="4" t="s">
        <v>54</v>
      </c>
      <c r="D616" s="5">
        <v>1.4502809999999999</v>
      </c>
      <c r="E616" s="5">
        <v>1.4004100000000002</v>
      </c>
    </row>
    <row r="617" spans="1:5" x14ac:dyDescent="0.2">
      <c r="A617" s="4">
        <v>616</v>
      </c>
      <c r="B617" s="4" t="s">
        <v>1276</v>
      </c>
      <c r="C617" s="4" t="s">
        <v>1277</v>
      </c>
      <c r="D617" s="5">
        <v>1.4490799999999999</v>
      </c>
      <c r="E617" s="5">
        <v>6.8422900000000002</v>
      </c>
    </row>
    <row r="618" spans="1:5" x14ac:dyDescent="0.2">
      <c r="A618" s="4">
        <v>617</v>
      </c>
      <c r="B618" s="4" t="s">
        <v>1278</v>
      </c>
      <c r="C618" s="4" t="s">
        <v>2182</v>
      </c>
      <c r="D618" s="5">
        <v>1.4227380000000001</v>
      </c>
      <c r="E618" s="5">
        <v>0.2</v>
      </c>
    </row>
    <row r="619" spans="1:5" x14ac:dyDescent="0.2">
      <c r="A619" s="4">
        <v>618</v>
      </c>
      <c r="B619" s="4" t="s">
        <v>1279</v>
      </c>
      <c r="C619" s="4" t="s">
        <v>1280</v>
      </c>
      <c r="D619" s="5">
        <v>1.4002920000000001</v>
      </c>
      <c r="E619" s="5">
        <v>3.5565000000000002</v>
      </c>
    </row>
    <row r="620" spans="1:5" x14ac:dyDescent="0.2">
      <c r="A620" s="4">
        <v>619</v>
      </c>
      <c r="B620" s="4" t="s">
        <v>1281</v>
      </c>
      <c r="C620" s="4" t="s">
        <v>1282</v>
      </c>
      <c r="D620" s="5">
        <v>1.3515079999999999</v>
      </c>
      <c r="E620" s="5">
        <v>3.4349000000000003</v>
      </c>
    </row>
    <row r="621" spans="1:5" x14ac:dyDescent="0.2">
      <c r="A621" s="4">
        <v>620</v>
      </c>
      <c r="B621" s="4" t="s">
        <v>1283</v>
      </c>
      <c r="C621" s="4" t="s">
        <v>1284</v>
      </c>
      <c r="D621" s="5">
        <v>1.34958</v>
      </c>
      <c r="E621" s="5">
        <v>0.73716999999999999</v>
      </c>
    </row>
    <row r="622" spans="1:5" x14ac:dyDescent="0.2">
      <c r="A622" s="4">
        <v>621</v>
      </c>
      <c r="B622" s="4" t="s">
        <v>1285</v>
      </c>
      <c r="C622" s="4" t="s">
        <v>1286</v>
      </c>
      <c r="D622" s="5">
        <v>1.3394999999999999</v>
      </c>
      <c r="E622" s="5">
        <v>20</v>
      </c>
    </row>
    <row r="623" spans="1:5" x14ac:dyDescent="0.2">
      <c r="A623" s="4">
        <v>622</v>
      </c>
      <c r="B623" s="4" t="s">
        <v>1287</v>
      </c>
      <c r="C623" s="4" t="s">
        <v>1288</v>
      </c>
      <c r="D623" s="5">
        <v>1.3092459999999999</v>
      </c>
      <c r="E623" s="5">
        <v>0.245</v>
      </c>
    </row>
    <row r="624" spans="1:5" x14ac:dyDescent="0.2">
      <c r="A624" s="4">
        <v>623</v>
      </c>
      <c r="B624" s="4" t="s">
        <v>1289</v>
      </c>
      <c r="C624" s="4" t="s">
        <v>1290</v>
      </c>
      <c r="D624" s="5">
        <v>1.294735</v>
      </c>
      <c r="E624" s="5">
        <v>1.395</v>
      </c>
    </row>
    <row r="625" spans="1:5" x14ac:dyDescent="0.2">
      <c r="A625" s="4">
        <v>624</v>
      </c>
      <c r="B625" s="4" t="s">
        <v>1291</v>
      </c>
      <c r="C625" s="4" t="s">
        <v>1292</v>
      </c>
      <c r="D625" s="5">
        <v>1.2607136000000001</v>
      </c>
      <c r="E625" s="5">
        <v>1.1339300000000001</v>
      </c>
    </row>
    <row r="626" spans="1:5" x14ac:dyDescent="0.2">
      <c r="A626" s="4">
        <v>625</v>
      </c>
      <c r="B626" s="4" t="s">
        <v>1293</v>
      </c>
      <c r="C626" s="4" t="s">
        <v>1294</v>
      </c>
      <c r="D626" s="5">
        <v>1.2557072499999999</v>
      </c>
      <c r="E626" s="5">
        <v>3.96454</v>
      </c>
    </row>
    <row r="627" spans="1:5" x14ac:dyDescent="0.2">
      <c r="A627" s="4">
        <v>626</v>
      </c>
      <c r="B627" s="4" t="s">
        <v>1295</v>
      </c>
      <c r="C627" s="4" t="s">
        <v>2183</v>
      </c>
      <c r="D627" s="5">
        <v>1.2428760000000001</v>
      </c>
      <c r="E627" s="5">
        <v>0.76900000000000002</v>
      </c>
    </row>
    <row r="628" spans="1:5" x14ac:dyDescent="0.2">
      <c r="A628" s="4">
        <v>627</v>
      </c>
      <c r="B628" s="4" t="s">
        <v>1296</v>
      </c>
      <c r="C628" s="4" t="s">
        <v>1297</v>
      </c>
      <c r="D628" s="5">
        <v>1.226505</v>
      </c>
      <c r="E628" s="5">
        <v>2.1087500000000001</v>
      </c>
    </row>
    <row r="629" spans="1:5" x14ac:dyDescent="0.2">
      <c r="A629" s="4">
        <v>628</v>
      </c>
      <c r="B629" s="4" t="s">
        <v>1298</v>
      </c>
      <c r="C629" s="4" t="s">
        <v>1299</v>
      </c>
      <c r="D629" s="5">
        <v>1.198518</v>
      </c>
      <c r="E629" s="5">
        <v>1.5245</v>
      </c>
    </row>
    <row r="630" spans="1:5" x14ac:dyDescent="0.2">
      <c r="A630" s="4">
        <v>629</v>
      </c>
      <c r="B630" s="4" t="s">
        <v>1300</v>
      </c>
      <c r="C630" s="4" t="s">
        <v>1301</v>
      </c>
      <c r="D630" s="5">
        <v>1.146685</v>
      </c>
      <c r="E630" s="5">
        <v>7.0000000000000007E-2</v>
      </c>
    </row>
    <row r="631" spans="1:5" x14ac:dyDescent="0.2">
      <c r="A631" s="4">
        <v>630</v>
      </c>
      <c r="B631" s="4" t="s">
        <v>1302</v>
      </c>
      <c r="C631" s="4" t="s">
        <v>1303</v>
      </c>
      <c r="D631" s="5">
        <v>1.1450050000000001</v>
      </c>
      <c r="E631" s="5">
        <v>0.3548</v>
      </c>
    </row>
    <row r="632" spans="1:5" x14ac:dyDescent="0.2">
      <c r="A632" s="4">
        <v>631</v>
      </c>
      <c r="B632" s="4" t="s">
        <v>1304</v>
      </c>
      <c r="C632" s="4" t="s">
        <v>1305</v>
      </c>
      <c r="D632" s="5">
        <v>1.0802350000000001</v>
      </c>
      <c r="E632" s="5">
        <v>6.5599999999999992E-2</v>
      </c>
    </row>
    <row r="633" spans="1:5" x14ac:dyDescent="0.2">
      <c r="A633" s="4">
        <v>632</v>
      </c>
      <c r="B633" s="4" t="s">
        <v>1306</v>
      </c>
      <c r="C633" s="4" t="s">
        <v>1307</v>
      </c>
      <c r="D633" s="5">
        <v>1.065288</v>
      </c>
      <c r="E633" s="5">
        <v>0.28708999999999996</v>
      </c>
    </row>
    <row r="634" spans="1:5" x14ac:dyDescent="0.2">
      <c r="A634" s="4">
        <v>633</v>
      </c>
      <c r="B634" s="4" t="s">
        <v>1308</v>
      </c>
      <c r="C634" s="4" t="s">
        <v>1309</v>
      </c>
      <c r="D634" s="5">
        <v>1.058182</v>
      </c>
      <c r="E634" s="5">
        <v>2.0809000000000002</v>
      </c>
    </row>
    <row r="635" spans="1:5" x14ac:dyDescent="0.2">
      <c r="A635" s="4">
        <v>634</v>
      </c>
      <c r="B635" s="4" t="s">
        <v>1310</v>
      </c>
      <c r="C635" s="4" t="s">
        <v>1311</v>
      </c>
      <c r="D635" s="5">
        <v>1.052867</v>
      </c>
      <c r="E635" s="5">
        <v>1.5426600000000001</v>
      </c>
    </row>
    <row r="636" spans="1:5" x14ac:dyDescent="0.2">
      <c r="A636" s="4">
        <v>635</v>
      </c>
      <c r="B636" s="4" t="s">
        <v>1312</v>
      </c>
      <c r="C636" s="4" t="s">
        <v>2184</v>
      </c>
      <c r="D636" s="5">
        <v>1.0403370000000001</v>
      </c>
      <c r="E636" s="5">
        <v>0.47799999999999998</v>
      </c>
    </row>
    <row r="637" spans="1:5" x14ac:dyDescent="0.2">
      <c r="A637" s="4">
        <v>636</v>
      </c>
      <c r="B637" s="4" t="s">
        <v>1313</v>
      </c>
      <c r="C637" s="4" t="s">
        <v>1314</v>
      </c>
      <c r="D637" s="5">
        <v>0.98378699999999997</v>
      </c>
      <c r="E637" s="5">
        <v>1.7800499999999999</v>
      </c>
    </row>
    <row r="638" spans="1:5" x14ac:dyDescent="0.2">
      <c r="A638" s="4">
        <v>637</v>
      </c>
      <c r="B638" s="4" t="s">
        <v>1315</v>
      </c>
      <c r="C638" s="4" t="s">
        <v>1316</v>
      </c>
      <c r="D638" s="5">
        <v>0.94668300000000005</v>
      </c>
      <c r="E638" s="5">
        <v>1.4851300000000001</v>
      </c>
    </row>
    <row r="639" spans="1:5" x14ac:dyDescent="0.2">
      <c r="A639" s="4">
        <v>638</v>
      </c>
      <c r="B639" s="4" t="s">
        <v>261</v>
      </c>
      <c r="C639" s="4" t="s">
        <v>262</v>
      </c>
      <c r="D639" s="5">
        <v>0.93555500000000003</v>
      </c>
      <c r="E639" s="5">
        <v>29.707999999999998</v>
      </c>
    </row>
    <row r="640" spans="1:5" x14ac:dyDescent="0.2">
      <c r="A640" s="4">
        <v>639</v>
      </c>
      <c r="B640" s="4" t="s">
        <v>1521</v>
      </c>
      <c r="C640" s="4" t="s">
        <v>1522</v>
      </c>
      <c r="D640" s="5">
        <v>0.91119000000000006</v>
      </c>
      <c r="E640" s="5">
        <v>3.62</v>
      </c>
    </row>
    <row r="641" spans="1:5" x14ac:dyDescent="0.2">
      <c r="A641" s="4">
        <v>640</v>
      </c>
      <c r="B641" s="4" t="s">
        <v>1317</v>
      </c>
      <c r="C641" s="4" t="s">
        <v>1318</v>
      </c>
      <c r="D641" s="5">
        <v>0.89555600000000002</v>
      </c>
      <c r="E641" s="5">
        <v>4.2599999999999999E-2</v>
      </c>
    </row>
    <row r="642" spans="1:5" x14ac:dyDescent="0.2">
      <c r="A642" s="4">
        <v>641</v>
      </c>
      <c r="B642" s="4" t="s">
        <v>1319</v>
      </c>
      <c r="C642" s="4" t="s">
        <v>1320</v>
      </c>
      <c r="D642" s="5">
        <v>0.88436499999999996</v>
      </c>
      <c r="E642" s="5">
        <v>1.8720000000000001</v>
      </c>
    </row>
    <row r="643" spans="1:5" x14ac:dyDescent="0.2">
      <c r="A643" s="4">
        <v>642</v>
      </c>
      <c r="B643" s="4" t="s">
        <v>1321</v>
      </c>
      <c r="C643" s="4" t="s">
        <v>1322</v>
      </c>
      <c r="D643" s="5">
        <v>0.88056800000000002</v>
      </c>
      <c r="E643" s="5">
        <v>0.58899999999999997</v>
      </c>
    </row>
    <row r="644" spans="1:5" x14ac:dyDescent="0.2">
      <c r="A644" s="4">
        <v>643</v>
      </c>
      <c r="B644" s="4" t="s">
        <v>1323</v>
      </c>
      <c r="C644" s="4" t="s">
        <v>1324</v>
      </c>
      <c r="D644" s="5">
        <v>0.86890699999999998</v>
      </c>
      <c r="E644" s="5">
        <v>5.2240000000000002E-2</v>
      </c>
    </row>
    <row r="645" spans="1:5" x14ac:dyDescent="0.2">
      <c r="A645" s="4">
        <v>644</v>
      </c>
      <c r="B645" s="4" t="s">
        <v>1325</v>
      </c>
      <c r="C645" s="4" t="s">
        <v>1326</v>
      </c>
      <c r="D645" s="5">
        <v>0.84497100000000003</v>
      </c>
      <c r="E645" s="5">
        <v>5.8000000000000003E-2</v>
      </c>
    </row>
    <row r="646" spans="1:5" x14ac:dyDescent="0.2">
      <c r="A646" s="4">
        <v>645</v>
      </c>
      <c r="B646" s="4" t="s">
        <v>1327</v>
      </c>
      <c r="C646" s="4" t="s">
        <v>1328</v>
      </c>
      <c r="D646" s="5">
        <v>0.83506400000000003</v>
      </c>
      <c r="E646" s="5">
        <v>1.77593</v>
      </c>
    </row>
    <row r="647" spans="1:5" x14ac:dyDescent="0.2">
      <c r="A647" s="4">
        <v>646</v>
      </c>
      <c r="B647" s="4" t="s">
        <v>1329</v>
      </c>
      <c r="C647" s="4" t="s">
        <v>1330</v>
      </c>
      <c r="D647" s="5">
        <v>0.810415</v>
      </c>
      <c r="E647" s="5">
        <v>6.0659999999999998</v>
      </c>
    </row>
    <row r="648" spans="1:5" x14ac:dyDescent="0.2">
      <c r="A648" s="4">
        <v>647</v>
      </c>
      <c r="B648" s="4" t="s">
        <v>1331</v>
      </c>
      <c r="C648" s="4" t="s">
        <v>1332</v>
      </c>
      <c r="D648" s="5">
        <v>0.767957</v>
      </c>
      <c r="E648" s="5">
        <v>5.3170000000000002</v>
      </c>
    </row>
    <row r="649" spans="1:5" x14ac:dyDescent="0.2">
      <c r="A649" s="4">
        <v>648</v>
      </c>
      <c r="B649" s="4" t="s">
        <v>1333</v>
      </c>
      <c r="C649" s="4" t="s">
        <v>1334</v>
      </c>
      <c r="D649" s="5">
        <v>0.72434959999999993</v>
      </c>
      <c r="E649" s="5">
        <v>0.33051999999999998</v>
      </c>
    </row>
    <row r="650" spans="1:5" x14ac:dyDescent="0.2">
      <c r="A650" s="4">
        <v>649</v>
      </c>
      <c r="B650" s="4" t="s">
        <v>1335</v>
      </c>
      <c r="C650" s="4" t="s">
        <v>1336</v>
      </c>
      <c r="D650" s="5">
        <v>0.70241600000000004</v>
      </c>
      <c r="E650" s="5">
        <v>0.44</v>
      </c>
    </row>
    <row r="651" spans="1:5" x14ac:dyDescent="0.2">
      <c r="A651" s="4">
        <v>650</v>
      </c>
      <c r="B651" s="4" t="s">
        <v>1337</v>
      </c>
      <c r="C651" s="4" t="s">
        <v>1338</v>
      </c>
      <c r="D651" s="5">
        <v>0.68993899999999997</v>
      </c>
      <c r="E651" s="5">
        <v>1.0029999999999999</v>
      </c>
    </row>
    <row r="652" spans="1:5" x14ac:dyDescent="0.2">
      <c r="A652" s="4">
        <v>651</v>
      </c>
      <c r="B652" s="4" t="s">
        <v>1339</v>
      </c>
      <c r="C652" s="4" t="s">
        <v>1340</v>
      </c>
      <c r="D652" s="5">
        <v>0.682508</v>
      </c>
      <c r="E652" s="5">
        <v>0.1</v>
      </c>
    </row>
    <row r="653" spans="1:5" x14ac:dyDescent="0.2">
      <c r="A653" s="4">
        <v>652</v>
      </c>
      <c r="B653" s="4" t="s">
        <v>1341</v>
      </c>
      <c r="C653" s="4" t="s">
        <v>1342</v>
      </c>
      <c r="D653" s="5">
        <v>0.67800000000000005</v>
      </c>
      <c r="E653" s="5">
        <v>2.573</v>
      </c>
    </row>
    <row r="654" spans="1:5" x14ac:dyDescent="0.2">
      <c r="A654" s="4">
        <v>653</v>
      </c>
      <c r="B654" s="4" t="s">
        <v>1343</v>
      </c>
      <c r="C654" s="4" t="s">
        <v>1344</v>
      </c>
      <c r="D654" s="5">
        <v>0.66436099999999998</v>
      </c>
      <c r="E654" s="5">
        <v>1.53593</v>
      </c>
    </row>
    <row r="655" spans="1:5" x14ac:dyDescent="0.2">
      <c r="A655" s="4">
        <v>654</v>
      </c>
      <c r="B655" s="4" t="s">
        <v>1345</v>
      </c>
      <c r="C655" s="4" t="s">
        <v>1346</v>
      </c>
      <c r="D655" s="5">
        <v>0.66292499999999999</v>
      </c>
      <c r="E655" s="5">
        <v>4.2999999999999997E-2</v>
      </c>
    </row>
    <row r="656" spans="1:5" x14ac:dyDescent="0.2">
      <c r="A656" s="4">
        <v>655</v>
      </c>
      <c r="B656" s="4" t="s">
        <v>1347</v>
      </c>
      <c r="C656" s="4" t="s">
        <v>1348</v>
      </c>
      <c r="D656" s="5">
        <v>0.65465799999999996</v>
      </c>
      <c r="E656" s="5">
        <v>4.6848999999999998</v>
      </c>
    </row>
    <row r="657" spans="1:5" x14ac:dyDescent="0.2">
      <c r="A657" s="4">
        <v>656</v>
      </c>
      <c r="B657" s="4" t="s">
        <v>1349</v>
      </c>
      <c r="C657" s="4" t="s">
        <v>1350</v>
      </c>
      <c r="D657" s="5">
        <v>0.64818869999999995</v>
      </c>
      <c r="E657" s="5">
        <v>1.093</v>
      </c>
    </row>
    <row r="658" spans="1:5" x14ac:dyDescent="0.2">
      <c r="A658" s="4">
        <v>657</v>
      </c>
      <c r="B658" s="4" t="s">
        <v>1453</v>
      </c>
      <c r="C658" s="4" t="s">
        <v>1454</v>
      </c>
      <c r="D658" s="5">
        <v>0.61383799999999999</v>
      </c>
      <c r="E658" s="5">
        <v>1.542</v>
      </c>
    </row>
    <row r="659" spans="1:5" x14ac:dyDescent="0.2">
      <c r="A659" s="4">
        <v>658</v>
      </c>
      <c r="B659" s="4" t="s">
        <v>1351</v>
      </c>
      <c r="C659" s="4" t="s">
        <v>1352</v>
      </c>
      <c r="D659" s="5">
        <v>0.59767700000000001</v>
      </c>
      <c r="E659" s="5">
        <v>0.19709000000000002</v>
      </c>
    </row>
    <row r="660" spans="1:5" x14ac:dyDescent="0.2">
      <c r="A660" s="4">
        <v>659</v>
      </c>
      <c r="B660" s="4" t="s">
        <v>1353</v>
      </c>
      <c r="C660" s="4" t="s">
        <v>1354</v>
      </c>
      <c r="D660" s="5">
        <v>0.59054300000000004</v>
      </c>
      <c r="E660" s="5">
        <v>0.60899999999999999</v>
      </c>
    </row>
    <row r="661" spans="1:5" x14ac:dyDescent="0.2">
      <c r="A661" s="4">
        <v>660</v>
      </c>
      <c r="B661" s="4" t="s">
        <v>495</v>
      </c>
      <c r="C661" s="4" t="s">
        <v>496</v>
      </c>
      <c r="D661" s="5">
        <v>0.56784999999999997</v>
      </c>
      <c r="E661" s="5">
        <v>9.4090000000000007E-2</v>
      </c>
    </row>
    <row r="662" spans="1:5" x14ac:dyDescent="0.2">
      <c r="A662" s="4">
        <v>661</v>
      </c>
      <c r="B662" s="4" t="s">
        <v>1355</v>
      </c>
      <c r="C662" s="4" t="s">
        <v>1356</v>
      </c>
      <c r="D662" s="5">
        <v>0.55231600000000003</v>
      </c>
      <c r="E662" s="5">
        <v>0.41199999999999998</v>
      </c>
    </row>
    <row r="663" spans="1:5" x14ac:dyDescent="0.2">
      <c r="A663" s="4">
        <v>662</v>
      </c>
      <c r="B663" s="4" t="s">
        <v>1357</v>
      </c>
      <c r="C663" s="4" t="s">
        <v>1358</v>
      </c>
      <c r="D663" s="5">
        <v>0.54729000000000005</v>
      </c>
      <c r="E663" s="5">
        <v>11.3405</v>
      </c>
    </row>
    <row r="664" spans="1:5" x14ac:dyDescent="0.2">
      <c r="A664" s="4">
        <v>663</v>
      </c>
      <c r="B664" s="4" t="s">
        <v>1359</v>
      </c>
      <c r="C664" s="4" t="s">
        <v>1360</v>
      </c>
      <c r="D664" s="5">
        <v>0.51873250000000004</v>
      </c>
      <c r="E664" s="5">
        <v>1.8862999999999999</v>
      </c>
    </row>
    <row r="665" spans="1:5" x14ac:dyDescent="0.2">
      <c r="A665" s="4">
        <v>664</v>
      </c>
      <c r="B665" s="4" t="s">
        <v>1361</v>
      </c>
      <c r="C665" s="4" t="s">
        <v>1362</v>
      </c>
      <c r="D665" s="5">
        <v>0.51600699999999999</v>
      </c>
      <c r="E665" s="5">
        <v>1.0095700000000001</v>
      </c>
    </row>
    <row r="666" spans="1:5" x14ac:dyDescent="0.2">
      <c r="A666" s="4">
        <v>665</v>
      </c>
      <c r="B666" s="4" t="s">
        <v>1365</v>
      </c>
      <c r="C666" s="4" t="s">
        <v>1366</v>
      </c>
      <c r="D666" s="5">
        <v>0.51205500000000004</v>
      </c>
      <c r="E666" s="5">
        <v>1.6E-2</v>
      </c>
    </row>
    <row r="667" spans="1:5" x14ac:dyDescent="0.2">
      <c r="A667" s="4">
        <v>666</v>
      </c>
      <c r="B667" s="4" t="s">
        <v>399</v>
      </c>
      <c r="C667" s="4" t="s">
        <v>400</v>
      </c>
      <c r="D667" s="5">
        <v>0.50976999999999995</v>
      </c>
      <c r="E667" s="5">
        <v>15.22983</v>
      </c>
    </row>
    <row r="668" spans="1:5" x14ac:dyDescent="0.2">
      <c r="A668" s="4">
        <v>667</v>
      </c>
      <c r="B668" s="4" t="s">
        <v>1367</v>
      </c>
      <c r="C668" s="4" t="s">
        <v>1368</v>
      </c>
      <c r="D668" s="5">
        <v>0.500031</v>
      </c>
      <c r="E668" s="5">
        <v>2.0021100000000001</v>
      </c>
    </row>
    <row r="669" spans="1:5" x14ac:dyDescent="0.2">
      <c r="A669" s="4">
        <v>668</v>
      </c>
      <c r="B669" s="4" t="s">
        <v>1369</v>
      </c>
      <c r="C669" s="4" t="s">
        <v>1370</v>
      </c>
      <c r="D669" s="5">
        <v>0.5</v>
      </c>
      <c r="E669" s="5">
        <v>1</v>
      </c>
    </row>
    <row r="670" spans="1:5" x14ac:dyDescent="0.2">
      <c r="A670" s="4">
        <v>669</v>
      </c>
      <c r="B670" s="4" t="s">
        <v>1371</v>
      </c>
      <c r="C670" s="4" t="s">
        <v>1372</v>
      </c>
      <c r="D670" s="5">
        <v>0.49599824999999997</v>
      </c>
      <c r="E670" s="5">
        <v>0.56699999999999995</v>
      </c>
    </row>
    <row r="671" spans="1:5" x14ac:dyDescent="0.2">
      <c r="A671" s="4">
        <v>670</v>
      </c>
      <c r="B671" s="4" t="s">
        <v>1373</v>
      </c>
      <c r="C671" s="4" t="s">
        <v>1374</v>
      </c>
      <c r="D671" s="5">
        <v>0.46234399999999998</v>
      </c>
      <c r="E671" s="5">
        <v>0.127</v>
      </c>
    </row>
    <row r="672" spans="1:5" x14ac:dyDescent="0.2">
      <c r="A672" s="4">
        <v>671</v>
      </c>
      <c r="B672" s="4" t="s">
        <v>1375</v>
      </c>
      <c r="C672" s="4" t="s">
        <v>1376</v>
      </c>
      <c r="D672" s="5">
        <v>0.43286200000000002</v>
      </c>
      <c r="E672" s="5">
        <v>0.1</v>
      </c>
    </row>
    <row r="673" spans="1:5" x14ac:dyDescent="0.2">
      <c r="A673" s="4">
        <v>672</v>
      </c>
      <c r="B673" s="4" t="s">
        <v>1430</v>
      </c>
      <c r="C673" s="4" t="s">
        <v>1431</v>
      </c>
      <c r="D673" s="5">
        <v>0.43</v>
      </c>
      <c r="E673" s="5">
        <v>1.556</v>
      </c>
    </row>
    <row r="674" spans="1:5" x14ac:dyDescent="0.2">
      <c r="A674" s="4">
        <v>673</v>
      </c>
      <c r="B674" s="4" t="s">
        <v>1377</v>
      </c>
      <c r="C674" s="4" t="s">
        <v>1378</v>
      </c>
      <c r="D674" s="5">
        <v>0.41808000000000001</v>
      </c>
      <c r="E674" s="5">
        <v>0.13347000000000001</v>
      </c>
    </row>
    <row r="675" spans="1:5" x14ac:dyDescent="0.2">
      <c r="A675" s="4">
        <v>674</v>
      </c>
      <c r="B675" s="4" t="s">
        <v>1379</v>
      </c>
      <c r="C675" s="4" t="s">
        <v>1380</v>
      </c>
      <c r="D675" s="5">
        <v>0.409638</v>
      </c>
      <c r="E675" s="5">
        <v>6.08E-2</v>
      </c>
    </row>
    <row r="676" spans="1:5" x14ac:dyDescent="0.2">
      <c r="A676" s="4">
        <v>675</v>
      </c>
      <c r="B676" s="4" t="s">
        <v>1381</v>
      </c>
      <c r="C676" s="4" t="s">
        <v>1382</v>
      </c>
      <c r="D676" s="5">
        <v>0.39238200000000001</v>
      </c>
      <c r="E676" s="5">
        <v>6.0999999999999999E-2</v>
      </c>
    </row>
    <row r="677" spans="1:5" x14ac:dyDescent="0.2">
      <c r="A677" s="4">
        <v>676</v>
      </c>
      <c r="B677" s="4" t="s">
        <v>1383</v>
      </c>
      <c r="C677" s="4" t="s">
        <v>1384</v>
      </c>
      <c r="D677" s="5">
        <v>0.37562099999999998</v>
      </c>
      <c r="E677" s="5">
        <v>7.0000000000000001E-3</v>
      </c>
    </row>
    <row r="678" spans="1:5" x14ac:dyDescent="0.2">
      <c r="A678" s="4">
        <v>677</v>
      </c>
      <c r="B678" s="4" t="s">
        <v>1385</v>
      </c>
      <c r="C678" s="4" t="s">
        <v>1386</v>
      </c>
      <c r="D678" s="5">
        <v>0.37381900000000001</v>
      </c>
      <c r="E678" s="5">
        <v>0.61299999999999999</v>
      </c>
    </row>
    <row r="679" spans="1:5" x14ac:dyDescent="0.2">
      <c r="A679" s="4">
        <v>678</v>
      </c>
      <c r="B679" s="4" t="s">
        <v>1387</v>
      </c>
      <c r="C679" s="4" t="s">
        <v>1388</v>
      </c>
      <c r="D679" s="5">
        <v>0.36661100000000002</v>
      </c>
      <c r="E679" s="5">
        <v>0.38281999999999999</v>
      </c>
    </row>
    <row r="680" spans="1:5" x14ac:dyDescent="0.2">
      <c r="A680" s="4">
        <v>679</v>
      </c>
      <c r="B680" s="4" t="s">
        <v>1391</v>
      </c>
      <c r="C680" s="4" t="s">
        <v>1392</v>
      </c>
      <c r="D680" s="5">
        <v>0.357014</v>
      </c>
      <c r="E680" s="5">
        <v>0.108</v>
      </c>
    </row>
    <row r="681" spans="1:5" x14ac:dyDescent="0.2">
      <c r="A681" s="4">
        <v>680</v>
      </c>
      <c r="B681" s="4" t="s">
        <v>1393</v>
      </c>
      <c r="C681" s="4" t="s">
        <v>1394</v>
      </c>
      <c r="D681" s="5">
        <v>0.35471599999999998</v>
      </c>
      <c r="E681" s="5">
        <v>2E-3</v>
      </c>
    </row>
    <row r="682" spans="1:5" x14ac:dyDescent="0.2">
      <c r="A682" s="4">
        <v>681</v>
      </c>
      <c r="B682" s="4" t="s">
        <v>1395</v>
      </c>
      <c r="C682" s="4" t="s">
        <v>1396</v>
      </c>
      <c r="D682" s="5">
        <v>0.35208499999999998</v>
      </c>
      <c r="E682" s="5">
        <v>5.5979999999999999</v>
      </c>
    </row>
    <row r="683" spans="1:5" x14ac:dyDescent="0.2">
      <c r="A683" s="4">
        <v>682</v>
      </c>
      <c r="B683" s="4" t="s">
        <v>1397</v>
      </c>
      <c r="C683" s="4" t="s">
        <v>1398</v>
      </c>
      <c r="D683" s="5">
        <v>0.34378700000000001</v>
      </c>
      <c r="E683" s="5">
        <v>2.9000000000000001E-2</v>
      </c>
    </row>
    <row r="684" spans="1:5" x14ac:dyDescent="0.2">
      <c r="A684" s="4">
        <v>683</v>
      </c>
      <c r="B684" s="4" t="s">
        <v>1399</v>
      </c>
      <c r="C684" s="4" t="s">
        <v>1400</v>
      </c>
      <c r="D684" s="5">
        <v>0.33</v>
      </c>
      <c r="E684" s="5">
        <v>0.46800000000000003</v>
      </c>
    </row>
    <row r="685" spans="1:5" x14ac:dyDescent="0.2">
      <c r="A685" s="4">
        <v>684</v>
      </c>
      <c r="B685" s="4" t="s">
        <v>1401</v>
      </c>
      <c r="C685" s="4" t="s">
        <v>1402</v>
      </c>
      <c r="D685" s="5">
        <v>0.32787699999999997</v>
      </c>
      <c r="E685" s="5">
        <v>0.82499999999999996</v>
      </c>
    </row>
    <row r="686" spans="1:5" x14ac:dyDescent="0.2">
      <c r="A686" s="4">
        <v>685</v>
      </c>
      <c r="B686" s="4" t="s">
        <v>383</v>
      </c>
      <c r="C686" s="4" t="s">
        <v>2185</v>
      </c>
      <c r="D686" s="5">
        <v>0.32689400000000002</v>
      </c>
      <c r="E686" s="5">
        <v>0.02</v>
      </c>
    </row>
    <row r="687" spans="1:5" x14ac:dyDescent="0.2">
      <c r="A687" s="4">
        <v>686</v>
      </c>
      <c r="B687" s="4" t="s">
        <v>1403</v>
      </c>
      <c r="C687" s="4" t="s">
        <v>1404</v>
      </c>
      <c r="D687" s="5">
        <v>0.32578000000000001</v>
      </c>
      <c r="E687" s="5">
        <v>1.3300000000000001E-2</v>
      </c>
    </row>
    <row r="688" spans="1:5" x14ac:dyDescent="0.2">
      <c r="A688" s="4">
        <v>687</v>
      </c>
      <c r="B688" s="4" t="s">
        <v>1405</v>
      </c>
      <c r="C688" s="4" t="s">
        <v>1406</v>
      </c>
      <c r="D688" s="5">
        <v>0.30983100000000002</v>
      </c>
      <c r="E688" s="5">
        <v>7.0000000000000001E-3</v>
      </c>
    </row>
    <row r="689" spans="1:5" x14ac:dyDescent="0.2">
      <c r="A689" s="4">
        <v>688</v>
      </c>
      <c r="B689" s="4" t="s">
        <v>1407</v>
      </c>
      <c r="C689" s="4" t="s">
        <v>1408</v>
      </c>
      <c r="D689" s="5">
        <v>0.29499999999999998</v>
      </c>
      <c r="E689" s="5">
        <v>2.2549999999999999</v>
      </c>
    </row>
    <row r="690" spans="1:5" x14ac:dyDescent="0.2">
      <c r="A690" s="4">
        <v>689</v>
      </c>
      <c r="B690" s="4" t="s">
        <v>1409</v>
      </c>
      <c r="C690" s="4" t="s">
        <v>1410</v>
      </c>
      <c r="D690" s="5">
        <v>0.28839399999999998</v>
      </c>
      <c r="E690" s="5">
        <v>0.313</v>
      </c>
    </row>
    <row r="691" spans="1:5" x14ac:dyDescent="0.2">
      <c r="A691" s="4">
        <v>690</v>
      </c>
      <c r="B691" s="4" t="s">
        <v>1411</v>
      </c>
      <c r="C691" s="4" t="s">
        <v>1412</v>
      </c>
      <c r="D691" s="5">
        <v>0.27917500000000001</v>
      </c>
      <c r="E691" s="5">
        <v>4.3999999999999997E-2</v>
      </c>
    </row>
    <row r="692" spans="1:5" x14ac:dyDescent="0.2">
      <c r="A692" s="4">
        <v>691</v>
      </c>
      <c r="B692" s="4" t="s">
        <v>1438</v>
      </c>
      <c r="C692" s="4" t="s">
        <v>1439</v>
      </c>
      <c r="D692" s="5">
        <v>0.27500000000000002</v>
      </c>
      <c r="E692" s="5">
        <v>0.74</v>
      </c>
    </row>
    <row r="693" spans="1:5" x14ac:dyDescent="0.2">
      <c r="A693" s="4">
        <v>692</v>
      </c>
      <c r="B693" s="4" t="s">
        <v>1413</v>
      </c>
      <c r="C693" s="4" t="s">
        <v>1414</v>
      </c>
      <c r="D693" s="5">
        <v>0.273455</v>
      </c>
      <c r="E693" s="5">
        <v>2.4079999999999999</v>
      </c>
    </row>
    <row r="694" spans="1:5" x14ac:dyDescent="0.2">
      <c r="A694" s="4">
        <v>693</v>
      </c>
      <c r="B694" s="4" t="s">
        <v>1415</v>
      </c>
      <c r="C694" s="4" t="s">
        <v>1416</v>
      </c>
      <c r="D694" s="5">
        <v>0.27081899999999998</v>
      </c>
      <c r="E694" s="5">
        <v>2.247E-2</v>
      </c>
    </row>
    <row r="695" spans="1:5" x14ac:dyDescent="0.2">
      <c r="A695" s="4">
        <v>694</v>
      </c>
      <c r="B695" s="4" t="s">
        <v>1417</v>
      </c>
      <c r="C695" s="4" t="s">
        <v>1418</v>
      </c>
      <c r="D695" s="5">
        <v>0.25769300000000001</v>
      </c>
      <c r="E695" s="5">
        <v>0.34067000000000003</v>
      </c>
    </row>
    <row r="696" spans="1:5" x14ac:dyDescent="0.2">
      <c r="A696" s="4">
        <v>695</v>
      </c>
      <c r="B696" s="4" t="s">
        <v>1419</v>
      </c>
      <c r="C696" s="4" t="s">
        <v>2186</v>
      </c>
      <c r="D696" s="5">
        <v>0.25357200000000002</v>
      </c>
      <c r="E696" s="5">
        <v>1.0049999999999999</v>
      </c>
    </row>
    <row r="697" spans="1:5" x14ac:dyDescent="0.2">
      <c r="A697" s="4">
        <v>696</v>
      </c>
      <c r="B697" s="4" t="s">
        <v>275</v>
      </c>
      <c r="C697" s="4" t="s">
        <v>276</v>
      </c>
      <c r="D697" s="5">
        <v>0.245</v>
      </c>
      <c r="E697" s="5">
        <v>1</v>
      </c>
    </row>
    <row r="698" spans="1:5" x14ac:dyDescent="0.2">
      <c r="A698" s="4">
        <v>697</v>
      </c>
      <c r="B698" s="4" t="s">
        <v>1420</v>
      </c>
      <c r="C698" s="4" t="s">
        <v>1421</v>
      </c>
      <c r="D698" s="5">
        <v>0.24481800000000001</v>
      </c>
      <c r="E698" s="5">
        <v>0.2</v>
      </c>
    </row>
    <row r="699" spans="1:5" x14ac:dyDescent="0.2">
      <c r="A699" s="4">
        <v>698</v>
      </c>
      <c r="B699" s="4" t="s">
        <v>459</v>
      </c>
      <c r="C699" s="4" t="s">
        <v>460</v>
      </c>
      <c r="D699" s="5">
        <v>0.24457699999999999</v>
      </c>
      <c r="E699" s="5">
        <v>0.75</v>
      </c>
    </row>
    <row r="700" spans="1:5" x14ac:dyDescent="0.2">
      <c r="A700" s="4">
        <v>699</v>
      </c>
      <c r="B700" s="4" t="s">
        <v>351</v>
      </c>
      <c r="C700" s="4" t="s">
        <v>352</v>
      </c>
      <c r="D700" s="5">
        <v>0.22570200000000001</v>
      </c>
      <c r="E700" s="5">
        <v>1.8359999999999998E-2</v>
      </c>
    </row>
    <row r="701" spans="1:5" x14ac:dyDescent="0.2">
      <c r="A701" s="4">
        <v>700</v>
      </c>
      <c r="B701" s="4" t="s">
        <v>1422</v>
      </c>
      <c r="C701" s="4" t="s">
        <v>1423</v>
      </c>
      <c r="D701" s="5">
        <v>0.220749</v>
      </c>
      <c r="E701" s="5">
        <v>0.22600000000000001</v>
      </c>
    </row>
    <row r="702" spans="1:5" x14ac:dyDescent="0.2">
      <c r="A702" s="4">
        <v>701</v>
      </c>
      <c r="B702" s="4" t="s">
        <v>1424</v>
      </c>
      <c r="C702" s="4" t="s">
        <v>1425</v>
      </c>
      <c r="D702" s="5">
        <v>0.21613099999999999</v>
      </c>
      <c r="E702" s="5">
        <v>3.04E-2</v>
      </c>
    </row>
    <row r="703" spans="1:5" x14ac:dyDescent="0.2">
      <c r="A703" s="4">
        <v>702</v>
      </c>
      <c r="B703" s="4" t="s">
        <v>1426</v>
      </c>
      <c r="C703" s="4" t="s">
        <v>1427</v>
      </c>
      <c r="D703" s="5">
        <v>0.2024</v>
      </c>
      <c r="E703" s="5">
        <v>1.01</v>
      </c>
    </row>
    <row r="704" spans="1:5" x14ac:dyDescent="0.2">
      <c r="A704" s="4">
        <v>703</v>
      </c>
      <c r="B704" s="4" t="s">
        <v>1428</v>
      </c>
      <c r="C704" s="4" t="s">
        <v>1429</v>
      </c>
      <c r="D704" s="5">
        <v>0.2</v>
      </c>
      <c r="E704" s="5">
        <v>0.16</v>
      </c>
    </row>
    <row r="705" spans="1:5" x14ac:dyDescent="0.2">
      <c r="A705" s="4">
        <v>703</v>
      </c>
      <c r="B705" s="4" t="s">
        <v>1497</v>
      </c>
      <c r="C705" s="4" t="s">
        <v>1498</v>
      </c>
      <c r="D705" s="5">
        <v>0.2</v>
      </c>
      <c r="E705" s="5">
        <v>0.16</v>
      </c>
    </row>
    <row r="706" spans="1:5" x14ac:dyDescent="0.2">
      <c r="A706" s="4">
        <v>705</v>
      </c>
      <c r="B706" s="4" t="s">
        <v>1432</v>
      </c>
      <c r="C706" s="4" t="s">
        <v>1433</v>
      </c>
      <c r="D706" s="5">
        <v>0.19872200000000001</v>
      </c>
      <c r="E706" s="5">
        <v>0.33600000000000002</v>
      </c>
    </row>
    <row r="707" spans="1:5" x14ac:dyDescent="0.2">
      <c r="A707" s="4">
        <v>706</v>
      </c>
      <c r="B707" s="4" t="s">
        <v>1434</v>
      </c>
      <c r="C707" s="4" t="s">
        <v>1435</v>
      </c>
      <c r="D707" s="5">
        <v>0.19678699999999999</v>
      </c>
      <c r="E707" s="5">
        <v>0.20399999999999999</v>
      </c>
    </row>
    <row r="708" spans="1:5" x14ac:dyDescent="0.2">
      <c r="A708" s="4">
        <v>707</v>
      </c>
      <c r="B708" s="4" t="s">
        <v>221</v>
      </c>
      <c r="C708" s="4" t="s">
        <v>222</v>
      </c>
      <c r="D708" s="5">
        <v>0.19255</v>
      </c>
      <c r="E708" s="5">
        <v>0.42099999999999999</v>
      </c>
    </row>
    <row r="709" spans="1:5" x14ac:dyDescent="0.2">
      <c r="A709" s="4">
        <v>708</v>
      </c>
      <c r="B709" s="4" t="s">
        <v>1436</v>
      </c>
      <c r="C709" s="4" t="s">
        <v>1437</v>
      </c>
      <c r="D709" s="5">
        <v>0.19208600000000001</v>
      </c>
      <c r="E709" s="5">
        <v>0.15</v>
      </c>
    </row>
    <row r="710" spans="1:5" x14ac:dyDescent="0.2">
      <c r="A710" s="4">
        <v>709</v>
      </c>
      <c r="B710" s="4" t="s">
        <v>1440</v>
      </c>
      <c r="C710" s="4" t="s">
        <v>1441</v>
      </c>
      <c r="D710" s="5">
        <v>0.17699999999999999</v>
      </c>
      <c r="E710" s="5">
        <v>0.28499999999999998</v>
      </c>
    </row>
    <row r="711" spans="1:5" x14ac:dyDescent="0.2">
      <c r="A711" s="4">
        <v>710</v>
      </c>
      <c r="B711" s="4" t="s">
        <v>1442</v>
      </c>
      <c r="C711" s="4" t="s">
        <v>1443</v>
      </c>
      <c r="D711" s="5">
        <v>0.17657600000000001</v>
      </c>
      <c r="E711" s="5">
        <v>0.1075</v>
      </c>
    </row>
    <row r="712" spans="1:5" x14ac:dyDescent="0.2">
      <c r="A712" s="4">
        <v>711</v>
      </c>
      <c r="B712" s="4" t="s">
        <v>1444</v>
      </c>
      <c r="C712" s="4" t="s">
        <v>1445</v>
      </c>
      <c r="D712" s="5">
        <v>0.1764</v>
      </c>
      <c r="E712" s="5">
        <v>0.13600000000000001</v>
      </c>
    </row>
    <row r="713" spans="1:5" x14ac:dyDescent="0.2">
      <c r="A713" s="4">
        <v>712</v>
      </c>
      <c r="B713" s="4" t="s">
        <v>1446</v>
      </c>
      <c r="C713" s="4" t="s">
        <v>1447</v>
      </c>
      <c r="D713" s="5">
        <v>0.16197500000000001</v>
      </c>
      <c r="E713" s="5">
        <v>0.22</v>
      </c>
    </row>
    <row r="714" spans="1:5" x14ac:dyDescent="0.2">
      <c r="A714" s="4">
        <v>713</v>
      </c>
      <c r="B714" s="4" t="s">
        <v>89</v>
      </c>
      <c r="C714" s="4" t="s">
        <v>90</v>
      </c>
      <c r="D714" s="5">
        <v>0.159112</v>
      </c>
      <c r="E714" s="5">
        <v>0.36499999999999999</v>
      </c>
    </row>
    <row r="715" spans="1:5" x14ac:dyDescent="0.2">
      <c r="A715" s="4">
        <v>714</v>
      </c>
      <c r="B715" s="4" t="s">
        <v>1448</v>
      </c>
      <c r="C715" s="4" t="s">
        <v>1449</v>
      </c>
      <c r="D715" s="5">
        <v>0.15820000000000001</v>
      </c>
      <c r="E715" s="5">
        <v>1.4</v>
      </c>
    </row>
    <row r="716" spans="1:5" x14ac:dyDescent="0.2">
      <c r="A716" s="4">
        <v>715</v>
      </c>
      <c r="B716" s="4" t="s">
        <v>29</v>
      </c>
      <c r="C716" s="4" t="s">
        <v>30</v>
      </c>
      <c r="D716" s="5">
        <v>0.153697</v>
      </c>
      <c r="E716" s="5">
        <v>0.42299999999999999</v>
      </c>
    </row>
    <row r="717" spans="1:5" x14ac:dyDescent="0.2">
      <c r="A717" s="4">
        <v>716</v>
      </c>
      <c r="B717" s="4" t="s">
        <v>117</v>
      </c>
      <c r="C717" s="4" t="s">
        <v>118</v>
      </c>
      <c r="D717" s="5">
        <v>0.15129675000000001</v>
      </c>
      <c r="E717" s="5">
        <v>0.55016999999999994</v>
      </c>
    </row>
    <row r="718" spans="1:5" x14ac:dyDescent="0.2">
      <c r="A718" s="4">
        <v>717</v>
      </c>
      <c r="B718" s="4" t="s">
        <v>1450</v>
      </c>
      <c r="C718" s="4" t="s">
        <v>2187</v>
      </c>
      <c r="D718" s="5">
        <v>0.14649999999999999</v>
      </c>
      <c r="E718" s="5">
        <v>0.03</v>
      </c>
    </row>
    <row r="719" spans="1:5" x14ac:dyDescent="0.2">
      <c r="A719" s="4">
        <v>718</v>
      </c>
      <c r="B719" s="4" t="s">
        <v>1485</v>
      </c>
      <c r="C719" s="4" t="s">
        <v>1486</v>
      </c>
      <c r="D719" s="5">
        <v>0.14222199999999999</v>
      </c>
      <c r="E719" s="5">
        <v>8.7559999999999999E-2</v>
      </c>
    </row>
    <row r="720" spans="1:5" x14ac:dyDescent="0.2">
      <c r="A720" s="4">
        <v>719</v>
      </c>
      <c r="B720" s="4" t="s">
        <v>1451</v>
      </c>
      <c r="C720" s="4" t="s">
        <v>1452</v>
      </c>
      <c r="D720" s="5">
        <v>0.139568</v>
      </c>
      <c r="E720" s="5">
        <v>0.26200000000000001</v>
      </c>
    </row>
    <row r="721" spans="1:5" x14ac:dyDescent="0.2">
      <c r="A721" s="4">
        <v>720</v>
      </c>
      <c r="B721" s="4" t="s">
        <v>339</v>
      </c>
      <c r="C721" s="4" t="s">
        <v>340</v>
      </c>
      <c r="D721" s="5">
        <v>0.13906199999999999</v>
      </c>
      <c r="E721" s="5">
        <v>5.0000000000000001E-3</v>
      </c>
    </row>
    <row r="722" spans="1:5" x14ac:dyDescent="0.2">
      <c r="A722" s="4">
        <v>721</v>
      </c>
      <c r="B722" s="4" t="s">
        <v>1455</v>
      </c>
      <c r="C722" s="4" t="s">
        <v>1456</v>
      </c>
      <c r="D722" s="5">
        <v>0.129361</v>
      </c>
      <c r="E722" s="5">
        <v>2.16E-3</v>
      </c>
    </row>
    <row r="723" spans="1:5" x14ac:dyDescent="0.2">
      <c r="A723" s="4">
        <v>722</v>
      </c>
      <c r="B723" s="4" t="s">
        <v>331</v>
      </c>
      <c r="C723" s="4" t="s">
        <v>332</v>
      </c>
      <c r="D723" s="5">
        <v>0.128</v>
      </c>
      <c r="E723" s="5">
        <v>0.17499999999999999</v>
      </c>
    </row>
    <row r="724" spans="1:5" x14ac:dyDescent="0.2">
      <c r="A724" s="4">
        <v>723</v>
      </c>
      <c r="B724" s="4" t="s">
        <v>1457</v>
      </c>
      <c r="C724" s="4" t="s">
        <v>1458</v>
      </c>
      <c r="D724" s="5">
        <v>0.12293900000000001</v>
      </c>
      <c r="E724" s="5">
        <v>2.1399999999999999E-2</v>
      </c>
    </row>
    <row r="725" spans="1:5" x14ac:dyDescent="0.2">
      <c r="A725" s="4">
        <v>724</v>
      </c>
      <c r="B725" s="4" t="s">
        <v>167</v>
      </c>
      <c r="C725" s="4" t="s">
        <v>168</v>
      </c>
      <c r="D725" s="5">
        <v>0.11070199999999999</v>
      </c>
      <c r="E725" s="5">
        <v>0.33650000000000002</v>
      </c>
    </row>
    <row r="726" spans="1:5" x14ac:dyDescent="0.2">
      <c r="A726" s="4">
        <v>725</v>
      </c>
      <c r="B726" s="4" t="s">
        <v>1459</v>
      </c>
      <c r="C726" s="4" t="s">
        <v>1460</v>
      </c>
      <c r="D726" s="5">
        <v>0.10213</v>
      </c>
      <c r="E726" s="5">
        <v>0.73135000000000006</v>
      </c>
    </row>
    <row r="727" spans="1:5" x14ac:dyDescent="0.2">
      <c r="A727" s="4">
        <v>726</v>
      </c>
      <c r="B727" s="4" t="s">
        <v>1461</v>
      </c>
      <c r="C727" s="4" t="s">
        <v>1462</v>
      </c>
      <c r="D727" s="5">
        <v>0.10011200000000001</v>
      </c>
      <c r="E727" s="5">
        <v>6.5379999999999994E-2</v>
      </c>
    </row>
    <row r="728" spans="1:5" x14ac:dyDescent="0.2">
      <c r="A728" s="4">
        <v>727</v>
      </c>
      <c r="B728" s="4" t="s">
        <v>1463</v>
      </c>
      <c r="C728" s="4" t="s">
        <v>1464</v>
      </c>
      <c r="D728" s="5">
        <v>9.3251000000000001E-2</v>
      </c>
      <c r="E728" s="5">
        <v>3.2000000000000001E-2</v>
      </c>
    </row>
    <row r="729" spans="1:5" x14ac:dyDescent="0.2">
      <c r="A729" s="4">
        <v>728</v>
      </c>
      <c r="B729" s="4" t="s">
        <v>1465</v>
      </c>
      <c r="C729" s="4" t="s">
        <v>1466</v>
      </c>
      <c r="D729" s="5">
        <v>8.5662000000000002E-2</v>
      </c>
      <c r="E729" s="5">
        <v>1E-3</v>
      </c>
    </row>
    <row r="730" spans="1:5" x14ac:dyDescent="0.2">
      <c r="A730" s="4">
        <v>729</v>
      </c>
      <c r="B730" s="4" t="s">
        <v>1467</v>
      </c>
      <c r="C730" s="4" t="s">
        <v>1468</v>
      </c>
      <c r="D730" s="5">
        <v>8.1710000000000005E-2</v>
      </c>
      <c r="E730" s="5">
        <v>20.015000000000001</v>
      </c>
    </row>
    <row r="731" spans="1:5" x14ac:dyDescent="0.2">
      <c r="A731" s="4">
        <v>730</v>
      </c>
      <c r="B731" s="4" t="s">
        <v>1469</v>
      </c>
      <c r="C731" s="4" t="s">
        <v>1470</v>
      </c>
      <c r="D731" s="5">
        <v>8.0919000000000005E-2</v>
      </c>
      <c r="E731" s="5">
        <v>2E-3</v>
      </c>
    </row>
    <row r="732" spans="1:5" x14ac:dyDescent="0.2">
      <c r="A732" s="4">
        <v>731</v>
      </c>
      <c r="B732" s="4" t="s">
        <v>1471</v>
      </c>
      <c r="C732" s="4" t="s">
        <v>1472</v>
      </c>
      <c r="D732" s="5">
        <v>8.0255999999999994E-2</v>
      </c>
      <c r="E732" s="5">
        <v>1.2999999999999999E-2</v>
      </c>
    </row>
    <row r="733" spans="1:5" x14ac:dyDescent="0.2">
      <c r="A733" s="4">
        <v>732</v>
      </c>
      <c r="B733" s="4" t="s">
        <v>1473</v>
      </c>
      <c r="C733" s="4" t="s">
        <v>1474</v>
      </c>
      <c r="D733" s="5">
        <v>8.0060000000000006E-2</v>
      </c>
      <c r="E733" s="5">
        <v>3.0000000000000001E-3</v>
      </c>
    </row>
    <row r="734" spans="1:5" x14ac:dyDescent="0.2">
      <c r="A734" s="4">
        <v>733</v>
      </c>
      <c r="B734" s="4" t="s">
        <v>1475</v>
      </c>
      <c r="C734" s="4" t="s">
        <v>1476</v>
      </c>
      <c r="D734" s="5">
        <v>7.2567000000000006E-2</v>
      </c>
      <c r="E734" s="5">
        <v>0.26388</v>
      </c>
    </row>
    <row r="735" spans="1:5" x14ac:dyDescent="0.2">
      <c r="A735" s="4">
        <v>734</v>
      </c>
      <c r="B735" s="4" t="s">
        <v>1489</v>
      </c>
      <c r="C735" s="4" t="s">
        <v>1490</v>
      </c>
      <c r="D735" s="5">
        <v>7.0080000000000003E-2</v>
      </c>
      <c r="E735" s="5">
        <v>0.47699999999999998</v>
      </c>
    </row>
    <row r="736" spans="1:5" x14ac:dyDescent="0.2">
      <c r="A736" s="4">
        <v>735</v>
      </c>
      <c r="B736" s="4" t="s">
        <v>1477</v>
      </c>
      <c r="C736" s="4" t="s">
        <v>1478</v>
      </c>
      <c r="D736" s="5">
        <v>6.4447000000000004E-2</v>
      </c>
      <c r="E736" s="5">
        <v>1.4E-2</v>
      </c>
    </row>
    <row r="737" spans="1:5" x14ac:dyDescent="0.2">
      <c r="A737" s="4">
        <v>736</v>
      </c>
      <c r="B737" s="4" t="s">
        <v>1479</v>
      </c>
      <c r="C737" s="4" t="s">
        <v>1480</v>
      </c>
      <c r="D737" s="5">
        <v>6.4156000000000005E-2</v>
      </c>
      <c r="E737" s="5">
        <v>0.29299999999999998</v>
      </c>
    </row>
    <row r="738" spans="1:5" x14ac:dyDescent="0.2">
      <c r="A738" s="4">
        <v>737</v>
      </c>
      <c r="B738" s="4" t="s">
        <v>1481</v>
      </c>
      <c r="C738" s="4" t="s">
        <v>1482</v>
      </c>
      <c r="D738" s="5">
        <v>5.9382999999999998E-2</v>
      </c>
      <c r="E738" s="5">
        <v>0.17</v>
      </c>
    </row>
    <row r="739" spans="1:5" x14ac:dyDescent="0.2">
      <c r="A739" s="4">
        <v>738</v>
      </c>
      <c r="B739" s="4" t="s">
        <v>1483</v>
      </c>
      <c r="C739" s="4" t="s">
        <v>1484</v>
      </c>
      <c r="D739" s="5">
        <v>5.8539750000000002E-2</v>
      </c>
      <c r="E739" s="5">
        <v>0.25894</v>
      </c>
    </row>
    <row r="740" spans="1:5" x14ac:dyDescent="0.2">
      <c r="A740" s="4">
        <v>739</v>
      </c>
      <c r="B740" s="4" t="s">
        <v>1487</v>
      </c>
      <c r="C740" s="4" t="s">
        <v>1488</v>
      </c>
      <c r="D740" s="5">
        <v>5.6204999999999998E-2</v>
      </c>
      <c r="E740" s="5">
        <v>9.6000000000000002E-2</v>
      </c>
    </row>
    <row r="741" spans="1:5" x14ac:dyDescent="0.2">
      <c r="A741" s="4">
        <v>740</v>
      </c>
      <c r="B741" s="4" t="s">
        <v>1491</v>
      </c>
      <c r="C741" s="4" t="s">
        <v>1492</v>
      </c>
      <c r="D741" s="5">
        <v>5.2449999999999997E-2</v>
      </c>
      <c r="E741" s="5">
        <v>4.1000000000000002E-2</v>
      </c>
    </row>
    <row r="742" spans="1:5" x14ac:dyDescent="0.2">
      <c r="A742" s="4">
        <v>741</v>
      </c>
      <c r="B742" s="4" t="s">
        <v>1493</v>
      </c>
      <c r="C742" s="4" t="s">
        <v>1494</v>
      </c>
      <c r="D742" s="5">
        <v>5.1219000000000001E-2</v>
      </c>
      <c r="E742" s="5">
        <v>8.3000000000000004E-2</v>
      </c>
    </row>
    <row r="743" spans="1:5" x14ac:dyDescent="0.2">
      <c r="A743" s="4">
        <v>742</v>
      </c>
      <c r="B743" s="4" t="s">
        <v>1495</v>
      </c>
      <c r="C743" s="4" t="s">
        <v>1496</v>
      </c>
      <c r="D743" s="5">
        <v>5.1191E-2</v>
      </c>
      <c r="E743" s="5">
        <v>5.7000000000000002E-2</v>
      </c>
    </row>
    <row r="744" spans="1:5" x14ac:dyDescent="0.2">
      <c r="A744" s="4">
        <v>743</v>
      </c>
      <c r="B744" s="4" t="s">
        <v>2188</v>
      </c>
      <c r="C744" s="4" t="s">
        <v>2189</v>
      </c>
      <c r="D744" s="5">
        <v>4.8459000000000002E-2</v>
      </c>
      <c r="E744" s="5">
        <v>6</v>
      </c>
    </row>
    <row r="745" spans="1:5" x14ac:dyDescent="0.2">
      <c r="A745" s="4">
        <v>744</v>
      </c>
      <c r="B745" s="4" t="s">
        <v>1499</v>
      </c>
      <c r="C745" s="4" t="s">
        <v>1500</v>
      </c>
      <c r="D745" s="5">
        <v>4.5591E-2</v>
      </c>
      <c r="E745" s="5">
        <v>4.7E-2</v>
      </c>
    </row>
    <row r="746" spans="1:5" x14ac:dyDescent="0.2">
      <c r="A746" s="4">
        <v>745</v>
      </c>
      <c r="B746" s="4" t="s">
        <v>1501</v>
      </c>
      <c r="C746" s="4" t="s">
        <v>1502</v>
      </c>
      <c r="D746" s="5">
        <v>4.4999999999999998E-2</v>
      </c>
      <c r="E746" s="5">
        <v>5</v>
      </c>
    </row>
    <row r="747" spans="1:5" x14ac:dyDescent="0.2">
      <c r="A747" s="4">
        <v>746</v>
      </c>
      <c r="B747" s="4" t="s">
        <v>1503</v>
      </c>
      <c r="C747" s="4" t="s">
        <v>1504</v>
      </c>
      <c r="D747" s="5">
        <v>4.2887000000000002E-2</v>
      </c>
      <c r="E747" s="5">
        <v>0.115</v>
      </c>
    </row>
    <row r="748" spans="1:5" x14ac:dyDescent="0.2">
      <c r="A748" s="4">
        <v>747</v>
      </c>
      <c r="B748" s="4" t="s">
        <v>1505</v>
      </c>
      <c r="C748" s="4" t="s">
        <v>1506</v>
      </c>
      <c r="D748" s="5">
        <v>3.5499999999999997E-2</v>
      </c>
      <c r="E748" s="5">
        <v>1</v>
      </c>
    </row>
    <row r="749" spans="1:5" x14ac:dyDescent="0.2">
      <c r="A749" s="4">
        <v>748</v>
      </c>
      <c r="B749" s="4" t="s">
        <v>1507</v>
      </c>
      <c r="C749" s="4" t="s">
        <v>1508</v>
      </c>
      <c r="D749" s="5">
        <v>0.03</v>
      </c>
      <c r="E749" s="5">
        <v>0.1</v>
      </c>
    </row>
    <row r="750" spans="1:5" x14ac:dyDescent="0.2">
      <c r="A750" s="4">
        <v>749</v>
      </c>
      <c r="B750" s="4" t="s">
        <v>91</v>
      </c>
      <c r="C750" s="4" t="s">
        <v>92</v>
      </c>
      <c r="D750" s="5">
        <v>2.8299999999999999E-2</v>
      </c>
      <c r="E750" s="5">
        <v>0.21</v>
      </c>
    </row>
    <row r="751" spans="1:5" x14ac:dyDescent="0.2">
      <c r="A751" s="4">
        <v>750</v>
      </c>
      <c r="B751" s="4" t="s">
        <v>1509</v>
      </c>
      <c r="C751" s="4" t="s">
        <v>1510</v>
      </c>
      <c r="D751" s="5">
        <v>2.7812E-2</v>
      </c>
      <c r="E751" s="5">
        <v>2.5999999999999999E-2</v>
      </c>
    </row>
    <row r="752" spans="1:5" x14ac:dyDescent="0.2">
      <c r="A752" s="4">
        <v>751</v>
      </c>
      <c r="B752" s="4" t="s">
        <v>1511</v>
      </c>
      <c r="C752" s="4" t="s">
        <v>1512</v>
      </c>
      <c r="D752" s="5">
        <v>2.7E-2</v>
      </c>
      <c r="E752" s="5">
        <v>3.5000000000000001E-3</v>
      </c>
    </row>
    <row r="753" spans="1:5" x14ac:dyDescent="0.2">
      <c r="A753" s="4">
        <v>752</v>
      </c>
      <c r="B753" s="4" t="s">
        <v>1513</v>
      </c>
      <c r="C753" s="4" t="s">
        <v>1514</v>
      </c>
      <c r="D753" s="5">
        <v>2.6110000000000001E-2</v>
      </c>
      <c r="E753" s="5">
        <v>5.1999999999999998E-3</v>
      </c>
    </row>
    <row r="754" spans="1:5" x14ac:dyDescent="0.2">
      <c r="A754" s="4">
        <v>753</v>
      </c>
      <c r="B754" s="4" t="s">
        <v>277</v>
      </c>
      <c r="C754" s="4" t="s">
        <v>278</v>
      </c>
      <c r="D754" s="5">
        <v>2.4893999999999999E-2</v>
      </c>
      <c r="E754" s="5">
        <v>0.17011999999999999</v>
      </c>
    </row>
    <row r="755" spans="1:5" x14ac:dyDescent="0.2">
      <c r="A755" s="4">
        <v>754</v>
      </c>
      <c r="B755" s="4" t="s">
        <v>1515</v>
      </c>
      <c r="C755" s="4" t="s">
        <v>1516</v>
      </c>
      <c r="D755" s="5">
        <v>0.02</v>
      </c>
      <c r="E755" s="5">
        <v>0.1</v>
      </c>
    </row>
    <row r="756" spans="1:5" x14ac:dyDescent="0.2">
      <c r="A756" s="4">
        <v>755</v>
      </c>
      <c r="B756" s="4" t="s">
        <v>509</v>
      </c>
      <c r="C756" s="4" t="s">
        <v>510</v>
      </c>
      <c r="D756" s="5">
        <v>1.6483000000000001E-2</v>
      </c>
      <c r="E756" s="5">
        <v>5.5999999999999999E-3</v>
      </c>
    </row>
    <row r="757" spans="1:5" x14ac:dyDescent="0.2">
      <c r="A757" s="4">
        <v>756</v>
      </c>
      <c r="B757" s="4" t="s">
        <v>1517</v>
      </c>
      <c r="C757" s="4" t="s">
        <v>1518</v>
      </c>
      <c r="D757" s="5">
        <v>1.3832000000000001E-2</v>
      </c>
      <c r="E757" s="5">
        <v>7.0999999999999994E-2</v>
      </c>
    </row>
    <row r="758" spans="1:5" x14ac:dyDescent="0.2">
      <c r="A758" s="4">
        <v>757</v>
      </c>
      <c r="B758" s="4" t="s">
        <v>1519</v>
      </c>
      <c r="C758" s="4" t="s">
        <v>1520</v>
      </c>
      <c r="D758" s="5">
        <v>1.3350000000000001E-2</v>
      </c>
      <c r="E758" s="5">
        <v>0.01</v>
      </c>
    </row>
    <row r="759" spans="1:5" x14ac:dyDescent="0.2">
      <c r="A759" s="4">
        <v>758</v>
      </c>
      <c r="B759" s="4" t="s">
        <v>1523</v>
      </c>
      <c r="C759" s="4" t="s">
        <v>1524</v>
      </c>
      <c r="D759" s="5">
        <v>1.15555E-2</v>
      </c>
      <c r="E759" s="5">
        <v>4.2020000000000002E-2</v>
      </c>
    </row>
    <row r="760" spans="1:5" x14ac:dyDescent="0.2">
      <c r="A760" s="4">
        <v>759</v>
      </c>
      <c r="B760" s="4" t="s">
        <v>1525</v>
      </c>
      <c r="C760" s="4" t="s">
        <v>1526</v>
      </c>
      <c r="D760" s="5">
        <v>1.155E-2</v>
      </c>
      <c r="E760" s="5">
        <v>4.2000000000000003E-2</v>
      </c>
    </row>
    <row r="761" spans="1:5" x14ac:dyDescent="0.2">
      <c r="A761" s="4">
        <v>760</v>
      </c>
      <c r="B761" s="4" t="s">
        <v>1527</v>
      </c>
      <c r="C761" s="4" t="s">
        <v>1528</v>
      </c>
      <c r="D761" s="5">
        <v>1.15E-2</v>
      </c>
      <c r="E761" s="5">
        <v>8.9999999999999993E-3</v>
      </c>
    </row>
    <row r="762" spans="1:5" x14ac:dyDescent="0.2">
      <c r="A762" s="4">
        <v>761</v>
      </c>
      <c r="B762" s="4" t="s">
        <v>1529</v>
      </c>
      <c r="C762" s="4" t="s">
        <v>1530</v>
      </c>
      <c r="D762" s="5">
        <v>1.1433E-2</v>
      </c>
      <c r="E762" s="5">
        <v>0.106</v>
      </c>
    </row>
    <row r="763" spans="1:5" x14ac:dyDescent="0.2">
      <c r="A763" s="4">
        <v>762</v>
      </c>
      <c r="B763" s="4" t="s">
        <v>375</v>
      </c>
      <c r="C763" s="4" t="s">
        <v>376</v>
      </c>
      <c r="D763" s="5">
        <v>5.9040000000000004E-3</v>
      </c>
      <c r="E763" s="5">
        <v>5.4000000000000001E-4</v>
      </c>
    </row>
    <row r="764" spans="1:5" x14ac:dyDescent="0.2">
      <c r="A764" s="4">
        <v>763</v>
      </c>
      <c r="B764" s="4" t="s">
        <v>1531</v>
      </c>
      <c r="C764" s="4" t="s">
        <v>1532</v>
      </c>
      <c r="D764" s="5">
        <v>4.9529999999999999E-3</v>
      </c>
      <c r="E764" s="5">
        <v>1E-4</v>
      </c>
    </row>
    <row r="765" spans="1:5" x14ac:dyDescent="0.2">
      <c r="A765" s="4">
        <v>764</v>
      </c>
      <c r="B765" s="4" t="s">
        <v>1533</v>
      </c>
      <c r="C765" s="4" t="s">
        <v>1534</v>
      </c>
      <c r="D765" s="5">
        <v>4.1770000000000002E-3</v>
      </c>
      <c r="E765" s="5">
        <v>1.4E-2</v>
      </c>
    </row>
    <row r="766" spans="1:5" x14ac:dyDescent="0.2">
      <c r="A766" s="4">
        <v>765</v>
      </c>
      <c r="B766" s="4" t="s">
        <v>1535</v>
      </c>
      <c r="C766" s="4" t="s">
        <v>1536</v>
      </c>
      <c r="D766" s="5">
        <v>3.6080000000000001E-3</v>
      </c>
      <c r="E766" s="5">
        <v>1.4999999999999999E-2</v>
      </c>
    </row>
    <row r="767" spans="1:5" x14ac:dyDescent="0.2">
      <c r="A767" s="4">
        <v>766</v>
      </c>
      <c r="B767" s="4" t="s">
        <v>337</v>
      </c>
      <c r="C767" s="4" t="s">
        <v>338</v>
      </c>
      <c r="D767" s="5">
        <v>7.0200000000000004E-4</v>
      </c>
      <c r="E767" s="5">
        <v>8.6499999999999994E-2</v>
      </c>
    </row>
    <row r="768" spans="1:5" ht="13.5" thickBot="1" x14ac:dyDescent="0.25">
      <c r="A768" s="4">
        <v>766</v>
      </c>
      <c r="B768" s="4" t="s">
        <v>1537</v>
      </c>
      <c r="C768" s="4" t="s">
        <v>1538</v>
      </c>
      <c r="D768" s="5">
        <v>7.0200000000000004E-4</v>
      </c>
      <c r="E768" s="5">
        <v>8.6499999999999994E-2</v>
      </c>
    </row>
    <row r="769" spans="1:5" s="3" customFormat="1" ht="13.5" thickBot="1" x14ac:dyDescent="0.25">
      <c r="A769" s="1"/>
      <c r="B769" s="1"/>
      <c r="C769" s="1" t="s">
        <v>511</v>
      </c>
      <c r="D769" s="2">
        <f>SUM($D$2:$D$768)</f>
        <v>421928.44922950328</v>
      </c>
      <c r="E769" s="2">
        <f>SUM($E$2:$E$768)</f>
        <v>1432702.9033300008</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22"/>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1821</v>
      </c>
      <c r="C1" s="2" t="s">
        <v>1656</v>
      </c>
      <c r="D1" s="2" t="s">
        <v>1657</v>
      </c>
      <c r="E1" s="2" t="s">
        <v>1658</v>
      </c>
      <c r="F1" s="2" t="s">
        <v>1659</v>
      </c>
      <c r="G1" s="2" t="s">
        <v>1660</v>
      </c>
      <c r="H1" s="3"/>
    </row>
    <row r="2" spans="1:8" x14ac:dyDescent="0.2">
      <c r="A2" s="4" t="s">
        <v>1713</v>
      </c>
      <c r="B2" s="4" t="s">
        <v>1822</v>
      </c>
      <c r="C2" s="5">
        <v>16768.437480000001</v>
      </c>
      <c r="D2" s="5">
        <v>8648.1522580000001</v>
      </c>
      <c r="E2" s="5">
        <v>10198.058042000001</v>
      </c>
      <c r="F2" s="5">
        <v>12894.470929999999</v>
      </c>
      <c r="G2" s="5">
        <v>13084.864663</v>
      </c>
    </row>
    <row r="3" spans="1:8" x14ac:dyDescent="0.2">
      <c r="A3" s="4" t="s">
        <v>1715</v>
      </c>
      <c r="B3" s="4" t="s">
        <v>1823</v>
      </c>
      <c r="C3" s="5">
        <v>29.739084999999999</v>
      </c>
      <c r="D3" s="5">
        <v>22.77685</v>
      </c>
      <c r="E3" s="5">
        <v>30.565508000000001</v>
      </c>
      <c r="F3" s="5">
        <v>13.127615</v>
      </c>
      <c r="G3" s="5">
        <v>10.089</v>
      </c>
    </row>
    <row r="4" spans="1:8" x14ac:dyDescent="0.2">
      <c r="A4" s="4" t="s">
        <v>1824</v>
      </c>
      <c r="B4" s="4" t="s">
        <v>1825</v>
      </c>
      <c r="C4" s="5">
        <v>1379.3116299999999</v>
      </c>
      <c r="D4" s="5">
        <v>2446.2491669999999</v>
      </c>
      <c r="E4" s="5">
        <v>29.563403000000001</v>
      </c>
      <c r="F4" s="5">
        <v>3124.8796499999999</v>
      </c>
      <c r="G4" s="5">
        <v>3863.8800179999998</v>
      </c>
    </row>
    <row r="5" spans="1:8" x14ac:dyDescent="0.2">
      <c r="A5" s="4" t="s">
        <v>1826</v>
      </c>
      <c r="B5" s="4" t="s">
        <v>1827</v>
      </c>
      <c r="C5" s="5">
        <v>2235.8739300000002</v>
      </c>
      <c r="D5" s="5">
        <v>3148.6702169999999</v>
      </c>
      <c r="E5" s="5">
        <v>3431.7433369999999</v>
      </c>
      <c r="F5" s="5">
        <v>3394.7923470000001</v>
      </c>
      <c r="G5" s="5">
        <v>5304.1658822999998</v>
      </c>
    </row>
    <row r="6" spans="1:8" x14ac:dyDescent="0.2">
      <c r="A6" s="4" t="s">
        <v>1828</v>
      </c>
      <c r="B6" s="4" t="s">
        <v>1829</v>
      </c>
      <c r="C6" s="5">
        <v>211.84623300000001</v>
      </c>
      <c r="D6" s="5">
        <v>58.938422000000003</v>
      </c>
      <c r="E6" s="5">
        <v>4.5</v>
      </c>
      <c r="F6" s="5">
        <v>322.800366</v>
      </c>
      <c r="G6" s="5">
        <v>532.00973999999997</v>
      </c>
    </row>
    <row r="7" spans="1:8" x14ac:dyDescent="0.2">
      <c r="A7" s="4" t="s">
        <v>1717</v>
      </c>
      <c r="B7" s="4" t="s">
        <v>1830</v>
      </c>
      <c r="C7" s="5">
        <v>0</v>
      </c>
      <c r="D7" s="5">
        <v>2.02</v>
      </c>
      <c r="E7" s="5">
        <v>3</v>
      </c>
      <c r="F7" s="5">
        <v>0</v>
      </c>
      <c r="G7" s="5">
        <v>5</v>
      </c>
    </row>
    <row r="8" spans="1:8" x14ac:dyDescent="0.2">
      <c r="A8" s="4" t="s">
        <v>1719</v>
      </c>
      <c r="B8" s="4" t="s">
        <v>1831</v>
      </c>
      <c r="C8" s="5">
        <v>164.313784</v>
      </c>
      <c r="D8" s="5">
        <v>55.689565999999999</v>
      </c>
      <c r="E8" s="5">
        <v>109.111209</v>
      </c>
      <c r="F8" s="5">
        <v>0</v>
      </c>
      <c r="G8" s="5">
        <v>0</v>
      </c>
    </row>
    <row r="9" spans="1:8" x14ac:dyDescent="0.2">
      <c r="A9" s="4" t="s">
        <v>1808</v>
      </c>
      <c r="B9" s="4" t="s">
        <v>1832</v>
      </c>
      <c r="C9" s="5">
        <v>10.604589000000001</v>
      </c>
      <c r="D9" s="5">
        <v>13.985635</v>
      </c>
      <c r="E9" s="5">
        <v>14.388280999999999</v>
      </c>
      <c r="F9" s="5">
        <v>1</v>
      </c>
      <c r="G9" s="5">
        <v>1.5840000000000001</v>
      </c>
    </row>
    <row r="10" spans="1:8" x14ac:dyDescent="0.2">
      <c r="A10" s="4" t="s">
        <v>1721</v>
      </c>
      <c r="B10" s="4" t="s">
        <v>1833</v>
      </c>
      <c r="C10" s="5">
        <v>1766.43001</v>
      </c>
      <c r="D10" s="5">
        <v>1280.3029739999999</v>
      </c>
      <c r="E10" s="5">
        <v>346.51454000000001</v>
      </c>
      <c r="F10" s="5">
        <v>325.95184399999999</v>
      </c>
      <c r="G10" s="5">
        <v>292.58876400000003</v>
      </c>
    </row>
    <row r="11" spans="1:8" x14ac:dyDescent="0.2">
      <c r="A11" s="4" t="s">
        <v>1834</v>
      </c>
      <c r="B11" s="4" t="s">
        <v>1835</v>
      </c>
      <c r="C11" s="5">
        <v>11129.171721999999</v>
      </c>
      <c r="D11" s="5">
        <v>10708.742518999999</v>
      </c>
      <c r="E11" s="5">
        <v>8219.1735449999996</v>
      </c>
      <c r="F11" s="5">
        <v>19388.180348000002</v>
      </c>
      <c r="G11" s="5">
        <v>11923.888729</v>
      </c>
    </row>
    <row r="12" spans="1:8" x14ac:dyDescent="0.2">
      <c r="A12" s="4" t="s">
        <v>1810</v>
      </c>
      <c r="B12" s="4" t="s">
        <v>1836</v>
      </c>
      <c r="C12" s="5">
        <v>8514.2328369999996</v>
      </c>
      <c r="D12" s="5">
        <v>7697.9793220000001</v>
      </c>
      <c r="E12" s="5">
        <v>12301.954307</v>
      </c>
      <c r="F12" s="5">
        <v>8499.4124790000005</v>
      </c>
      <c r="G12" s="5">
        <v>16982.723172000002</v>
      </c>
    </row>
    <row r="13" spans="1:8" x14ac:dyDescent="0.2">
      <c r="A13" s="4" t="s">
        <v>1733</v>
      </c>
      <c r="B13" s="4" t="s">
        <v>1837</v>
      </c>
      <c r="C13" s="5">
        <v>0</v>
      </c>
      <c r="D13" s="5">
        <v>0</v>
      </c>
      <c r="E13" s="5">
        <v>0</v>
      </c>
      <c r="F13" s="5">
        <v>0</v>
      </c>
      <c r="G13" s="5">
        <v>4.4850000000000003</v>
      </c>
    </row>
    <row r="14" spans="1:8" x14ac:dyDescent="0.2">
      <c r="A14" s="4" t="s">
        <v>1735</v>
      </c>
      <c r="B14" s="4" t="s">
        <v>1838</v>
      </c>
      <c r="C14" s="5">
        <v>2030.5186670000001</v>
      </c>
      <c r="D14" s="5">
        <v>2117.5500120000002</v>
      </c>
      <c r="E14" s="5">
        <v>1570.806707</v>
      </c>
      <c r="F14" s="5">
        <v>2181.8387189999999</v>
      </c>
      <c r="G14" s="5">
        <v>9140.2328870000001</v>
      </c>
    </row>
    <row r="15" spans="1:8" x14ac:dyDescent="0.2">
      <c r="A15" s="4" t="s">
        <v>1812</v>
      </c>
      <c r="B15" s="4" t="s">
        <v>1839</v>
      </c>
      <c r="C15" s="5">
        <v>53530.893831000001</v>
      </c>
      <c r="D15" s="5">
        <v>68442.760259000002</v>
      </c>
      <c r="E15" s="5">
        <v>48988.474198000004</v>
      </c>
      <c r="F15" s="5">
        <v>78873.799392000001</v>
      </c>
      <c r="G15" s="5">
        <v>92154.595293000006</v>
      </c>
    </row>
    <row r="16" spans="1:8" x14ac:dyDescent="0.2">
      <c r="A16" s="4" t="s">
        <v>1814</v>
      </c>
      <c r="B16" s="4" t="s">
        <v>1840</v>
      </c>
      <c r="C16" s="5">
        <v>131.551221</v>
      </c>
      <c r="D16" s="5">
        <v>227.42829599999999</v>
      </c>
      <c r="E16" s="5">
        <v>217.30346700000001</v>
      </c>
      <c r="F16" s="5">
        <v>991.55872799999997</v>
      </c>
      <c r="G16" s="5">
        <v>600.53774399999998</v>
      </c>
    </row>
    <row r="17" spans="1:7" x14ac:dyDescent="0.2">
      <c r="A17" s="4" t="s">
        <v>1737</v>
      </c>
      <c r="B17" s="4" t="s">
        <v>1841</v>
      </c>
      <c r="C17" s="5">
        <v>4998.8984</v>
      </c>
      <c r="D17" s="5">
        <v>6949.8989430000001</v>
      </c>
      <c r="E17" s="5">
        <v>4719.65726</v>
      </c>
      <c r="F17" s="5">
        <v>4406.5995540000004</v>
      </c>
      <c r="G17" s="5">
        <v>1849.0864779999999</v>
      </c>
    </row>
    <row r="18" spans="1:7" x14ac:dyDescent="0.2">
      <c r="A18" s="4" t="s">
        <v>1816</v>
      </c>
      <c r="B18" s="4" t="s">
        <v>1842</v>
      </c>
      <c r="C18" s="5">
        <v>7332.9607679999999</v>
      </c>
      <c r="D18" s="5">
        <v>639.68105100000002</v>
      </c>
      <c r="E18" s="5">
        <v>2513.3291469999999</v>
      </c>
      <c r="F18" s="5">
        <v>5556.2353759999996</v>
      </c>
      <c r="G18" s="5">
        <v>1591.344374</v>
      </c>
    </row>
    <row r="19" spans="1:7" x14ac:dyDescent="0.2">
      <c r="A19" s="4" t="s">
        <v>1843</v>
      </c>
      <c r="B19" s="4" t="s">
        <v>1844</v>
      </c>
      <c r="C19" s="5">
        <v>2048.2684899999999</v>
      </c>
      <c r="D19" s="5">
        <v>2958.4944070000001</v>
      </c>
      <c r="E19" s="5">
        <v>3516.6187570000002</v>
      </c>
      <c r="F19" s="5">
        <v>998.97371699999997</v>
      </c>
      <c r="G19" s="5">
        <v>2561.3625040000002</v>
      </c>
    </row>
    <row r="20" spans="1:7" x14ac:dyDescent="0.2">
      <c r="A20" s="4" t="s">
        <v>1739</v>
      </c>
      <c r="B20" s="4" t="s">
        <v>1845</v>
      </c>
      <c r="C20" s="5">
        <v>549.476</v>
      </c>
      <c r="D20" s="5">
        <v>9.9979999999999993</v>
      </c>
      <c r="E20" s="5">
        <v>0</v>
      </c>
      <c r="F20" s="5">
        <v>0</v>
      </c>
      <c r="G20" s="5">
        <v>0</v>
      </c>
    </row>
    <row r="21" spans="1:7" ht="13.5" thickBot="1" x14ac:dyDescent="0.25">
      <c r="A21" s="4" t="s">
        <v>1741</v>
      </c>
      <c r="B21" s="4" t="s">
        <v>1846</v>
      </c>
      <c r="C21" s="5">
        <v>0.33374999999999999</v>
      </c>
      <c r="D21" s="5">
        <v>0</v>
      </c>
      <c r="E21" s="5">
        <v>0</v>
      </c>
      <c r="F21" s="5">
        <v>0</v>
      </c>
      <c r="G21" s="5">
        <v>0</v>
      </c>
    </row>
    <row r="22" spans="1:7" s="3" customFormat="1" ht="13.5" thickBot="1" x14ac:dyDescent="0.25">
      <c r="A22" s="1"/>
      <c r="B22" s="1" t="s">
        <v>1691</v>
      </c>
      <c r="C22" s="2">
        <f>SUM($C$2:$C$21)</f>
        <v>112832.86242700003</v>
      </c>
      <c r="D22" s="2">
        <f>SUM($D$2:$D$21)</f>
        <v>115429.31789800002</v>
      </c>
      <c r="E22" s="2">
        <f>SUM($E$2:$E$21)</f>
        <v>96214.761708000005</v>
      </c>
      <c r="F22" s="2">
        <f>SUM($F$2:$F$21)</f>
        <v>140973.62106499998</v>
      </c>
      <c r="G22" s="2">
        <f>SUM($G$2:$G$21)</f>
        <v>159902.43824830002</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22"/>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1821</v>
      </c>
      <c r="C1" s="2" t="s">
        <v>1656</v>
      </c>
      <c r="D1" s="2" t="s">
        <v>1657</v>
      </c>
      <c r="E1" s="2" t="s">
        <v>1658</v>
      </c>
      <c r="F1" s="2" t="s">
        <v>1659</v>
      </c>
      <c r="G1" s="2" t="s">
        <v>1660</v>
      </c>
      <c r="H1" s="3"/>
    </row>
    <row r="2" spans="1:8" x14ac:dyDescent="0.2">
      <c r="A2" s="4" t="s">
        <v>1713</v>
      </c>
      <c r="B2" s="4" t="s">
        <v>1822</v>
      </c>
      <c r="C2" s="5">
        <v>208423.37714000003</v>
      </c>
      <c r="D2" s="5">
        <v>49680.790030000004</v>
      </c>
      <c r="E2" s="5">
        <v>112075.58343000001</v>
      </c>
      <c r="F2" s="5">
        <v>171053.94777</v>
      </c>
      <c r="G2" s="5">
        <v>69608.374939999994</v>
      </c>
    </row>
    <row r="3" spans="1:8" x14ac:dyDescent="0.2">
      <c r="A3" s="4" t="s">
        <v>1715</v>
      </c>
      <c r="B3" s="4" t="s">
        <v>1823</v>
      </c>
      <c r="C3" s="5">
        <v>62.250500000000002</v>
      </c>
      <c r="D3" s="5">
        <v>50.438000000000002</v>
      </c>
      <c r="E3" s="5">
        <v>68.316000000000003</v>
      </c>
      <c r="F3" s="5">
        <v>24.83</v>
      </c>
      <c r="G3" s="5">
        <v>46.762999999999998</v>
      </c>
    </row>
    <row r="4" spans="1:8" x14ac:dyDescent="0.2">
      <c r="A4" s="4" t="s">
        <v>1824</v>
      </c>
      <c r="B4" s="4" t="s">
        <v>1825</v>
      </c>
      <c r="C4" s="5">
        <v>1469.855</v>
      </c>
      <c r="D4" s="5">
        <v>2560.7260000000001</v>
      </c>
      <c r="E4" s="5">
        <v>101.372</v>
      </c>
      <c r="F4" s="5">
        <v>3127.0610000000001</v>
      </c>
      <c r="G4" s="5">
        <v>3842.4340000000002</v>
      </c>
    </row>
    <row r="5" spans="1:8" x14ac:dyDescent="0.2">
      <c r="A5" s="4" t="s">
        <v>1826</v>
      </c>
      <c r="B5" s="4" t="s">
        <v>1827</v>
      </c>
      <c r="C5" s="5">
        <v>6619.4052000000001</v>
      </c>
      <c r="D5" s="5">
        <v>9209.5661999999993</v>
      </c>
      <c r="E5" s="5">
        <v>8910.0838000000003</v>
      </c>
      <c r="F5" s="5">
        <v>9714.7209999999995</v>
      </c>
      <c r="G5" s="5">
        <v>14668.7094</v>
      </c>
    </row>
    <row r="6" spans="1:8" x14ac:dyDescent="0.2">
      <c r="A6" s="4" t="s">
        <v>1828</v>
      </c>
      <c r="B6" s="4" t="s">
        <v>1829</v>
      </c>
      <c r="C6" s="5">
        <v>1899.75</v>
      </c>
      <c r="D6" s="5">
        <v>519.85900000000004</v>
      </c>
      <c r="E6" s="5">
        <v>10.4</v>
      </c>
      <c r="F6" s="5">
        <v>2649.2910000000002</v>
      </c>
      <c r="G6" s="5">
        <v>4480.893</v>
      </c>
    </row>
    <row r="7" spans="1:8" x14ac:dyDescent="0.2">
      <c r="A7" s="4" t="s">
        <v>1717</v>
      </c>
      <c r="B7" s="4" t="s">
        <v>1830</v>
      </c>
      <c r="C7" s="5">
        <v>0</v>
      </c>
      <c r="D7" s="5">
        <v>10.837999999999999</v>
      </c>
      <c r="E7" s="5">
        <v>72.52</v>
      </c>
      <c r="F7" s="5">
        <v>0</v>
      </c>
      <c r="G7" s="5">
        <v>54.8</v>
      </c>
    </row>
    <row r="8" spans="1:8" x14ac:dyDescent="0.2">
      <c r="A8" s="4" t="s">
        <v>1719</v>
      </c>
      <c r="B8" s="4" t="s">
        <v>1831</v>
      </c>
      <c r="C8" s="5">
        <v>644.32899999999995</v>
      </c>
      <c r="D8" s="5">
        <v>341.416</v>
      </c>
      <c r="E8" s="5">
        <v>660.10599999999999</v>
      </c>
      <c r="F8" s="5">
        <v>0</v>
      </c>
      <c r="G8" s="5">
        <v>0</v>
      </c>
    </row>
    <row r="9" spans="1:8" x14ac:dyDescent="0.2">
      <c r="A9" s="4" t="s">
        <v>1808</v>
      </c>
      <c r="B9" s="4" t="s">
        <v>1832</v>
      </c>
      <c r="C9" s="5">
        <v>113.82</v>
      </c>
      <c r="D9" s="5">
        <v>13.048</v>
      </c>
      <c r="E9" s="5">
        <v>17.498999999999999</v>
      </c>
      <c r="F9" s="5">
        <v>0.625</v>
      </c>
      <c r="G9" s="5">
        <v>0.65</v>
      </c>
    </row>
    <row r="10" spans="1:8" x14ac:dyDescent="0.2">
      <c r="A10" s="4" t="s">
        <v>1721</v>
      </c>
      <c r="B10" s="4" t="s">
        <v>1833</v>
      </c>
      <c r="C10" s="5">
        <v>6089.3530000000001</v>
      </c>
      <c r="D10" s="5">
        <v>5480.35</v>
      </c>
      <c r="E10" s="5">
        <v>190.08941000000002</v>
      </c>
      <c r="F10" s="5">
        <v>243.47200000000001</v>
      </c>
      <c r="G10" s="5">
        <v>101.58799999999999</v>
      </c>
    </row>
    <row r="11" spans="1:8" x14ac:dyDescent="0.2">
      <c r="A11" s="4" t="s">
        <v>1834</v>
      </c>
      <c r="B11" s="4" t="s">
        <v>1835</v>
      </c>
      <c r="C11" s="5">
        <v>21726.75</v>
      </c>
      <c r="D11" s="5">
        <v>24667.268199999999</v>
      </c>
      <c r="E11" s="5">
        <v>62623.404999999999</v>
      </c>
      <c r="F11" s="5">
        <v>135576.5778</v>
      </c>
      <c r="G11" s="5">
        <v>25974.537</v>
      </c>
    </row>
    <row r="12" spans="1:8" x14ac:dyDescent="0.2">
      <c r="A12" s="4" t="s">
        <v>1810</v>
      </c>
      <c r="B12" s="4" t="s">
        <v>1836</v>
      </c>
      <c r="C12" s="5">
        <v>39077.686000000002</v>
      </c>
      <c r="D12" s="5">
        <v>12020.543</v>
      </c>
      <c r="E12" s="5">
        <v>17829.393</v>
      </c>
      <c r="F12" s="5">
        <v>11029.102000000001</v>
      </c>
      <c r="G12" s="5">
        <v>42802.447</v>
      </c>
    </row>
    <row r="13" spans="1:8" x14ac:dyDescent="0.2">
      <c r="A13" s="4" t="s">
        <v>1733</v>
      </c>
      <c r="B13" s="4" t="s">
        <v>1837</v>
      </c>
      <c r="C13" s="5">
        <v>0</v>
      </c>
      <c r="D13" s="5">
        <v>0</v>
      </c>
      <c r="E13" s="5">
        <v>0</v>
      </c>
      <c r="F13" s="5">
        <v>0</v>
      </c>
      <c r="G13" s="5">
        <v>8.33</v>
      </c>
    </row>
    <row r="14" spans="1:8" x14ac:dyDescent="0.2">
      <c r="A14" s="4" t="s">
        <v>1735</v>
      </c>
      <c r="B14" s="4" t="s">
        <v>1838</v>
      </c>
      <c r="C14" s="5">
        <v>6804.9790000000003</v>
      </c>
      <c r="D14" s="5">
        <v>6355.4514399999998</v>
      </c>
      <c r="E14" s="5">
        <v>5060.5119999999997</v>
      </c>
      <c r="F14" s="5">
        <v>11294.258</v>
      </c>
      <c r="G14" s="5">
        <v>24011.96038</v>
      </c>
    </row>
    <row r="15" spans="1:8" x14ac:dyDescent="0.2">
      <c r="A15" s="4" t="s">
        <v>1812</v>
      </c>
      <c r="B15" s="4" t="s">
        <v>1839</v>
      </c>
      <c r="C15" s="5">
        <v>182469.236</v>
      </c>
      <c r="D15" s="5">
        <v>125814.674</v>
      </c>
      <c r="E15" s="5">
        <v>110041.4985</v>
      </c>
      <c r="F15" s="5">
        <v>150926.459</v>
      </c>
      <c r="G15" s="5">
        <v>265002.65127999999</v>
      </c>
    </row>
    <row r="16" spans="1:8" x14ac:dyDescent="0.2">
      <c r="A16" s="4" t="s">
        <v>1814</v>
      </c>
      <c r="B16" s="4" t="s">
        <v>1840</v>
      </c>
      <c r="C16" s="5">
        <v>1197.384</v>
      </c>
      <c r="D16" s="5">
        <v>440.01779999999997</v>
      </c>
      <c r="E16" s="5">
        <v>146.38200000000001</v>
      </c>
      <c r="F16" s="5">
        <v>1025.2774999999999</v>
      </c>
      <c r="G16" s="5">
        <v>666.25800000000004</v>
      </c>
    </row>
    <row r="17" spans="1:7" x14ac:dyDescent="0.2">
      <c r="A17" s="4" t="s">
        <v>1737</v>
      </c>
      <c r="B17" s="4" t="s">
        <v>1841</v>
      </c>
      <c r="C17" s="5">
        <v>3618.1888100000001</v>
      </c>
      <c r="D17" s="5">
        <v>4737.0045</v>
      </c>
      <c r="E17" s="5">
        <v>5220.7872900000002</v>
      </c>
      <c r="F17" s="5">
        <v>4280.66</v>
      </c>
      <c r="G17" s="5">
        <v>793.26700000000005</v>
      </c>
    </row>
    <row r="18" spans="1:7" x14ac:dyDescent="0.2">
      <c r="A18" s="4" t="s">
        <v>1816</v>
      </c>
      <c r="B18" s="4" t="s">
        <v>1842</v>
      </c>
      <c r="C18" s="5">
        <v>22009.793000000001</v>
      </c>
      <c r="D18" s="5">
        <v>2128.2914999999998</v>
      </c>
      <c r="E18" s="5">
        <v>8588.1090599999989</v>
      </c>
      <c r="F18" s="5">
        <v>22320.1983</v>
      </c>
      <c r="G18" s="5">
        <v>4618.3024500000001</v>
      </c>
    </row>
    <row r="19" spans="1:7" x14ac:dyDescent="0.2">
      <c r="A19" s="4" t="s">
        <v>1843</v>
      </c>
      <c r="B19" s="4" t="s">
        <v>1844</v>
      </c>
      <c r="C19" s="5">
        <v>5798.3405899999998</v>
      </c>
      <c r="D19" s="5">
        <v>5595.3900999999996</v>
      </c>
      <c r="E19" s="5">
        <v>4944.8212899999999</v>
      </c>
      <c r="F19" s="5">
        <v>3687.8357999999998</v>
      </c>
      <c r="G19" s="5">
        <v>3187.5438300000005</v>
      </c>
    </row>
    <row r="20" spans="1:7" x14ac:dyDescent="0.2">
      <c r="A20" s="4" t="s">
        <v>1739</v>
      </c>
      <c r="B20" s="4" t="s">
        <v>1845</v>
      </c>
      <c r="C20" s="5">
        <v>0.58150000000000002</v>
      </c>
      <c r="D20" s="5">
        <v>1.2E-2</v>
      </c>
      <c r="E20" s="5">
        <v>0</v>
      </c>
      <c r="F20" s="5">
        <v>0</v>
      </c>
      <c r="G20" s="5">
        <v>0</v>
      </c>
    </row>
    <row r="21" spans="1:7" ht="13.5" thickBot="1" x14ac:dyDescent="0.25">
      <c r="A21" s="4" t="s">
        <v>1741</v>
      </c>
      <c r="B21" s="4" t="s">
        <v>1846</v>
      </c>
      <c r="C21" s="5">
        <v>5.0000000000000001E-3</v>
      </c>
      <c r="D21" s="5">
        <v>0</v>
      </c>
      <c r="E21" s="5">
        <v>0</v>
      </c>
      <c r="F21" s="5">
        <v>0</v>
      </c>
      <c r="G21" s="5">
        <v>0</v>
      </c>
    </row>
    <row r="22" spans="1:7" s="3" customFormat="1" ht="13.5" thickBot="1" x14ac:dyDescent="0.25">
      <c r="A22" s="1"/>
      <c r="B22" s="1" t="s">
        <v>1691</v>
      </c>
      <c r="C22" s="2">
        <f>SUM($C$2:$C$21)</f>
        <v>508025.08374000003</v>
      </c>
      <c r="D22" s="2">
        <f>SUM($D$2:$D$21)</f>
        <v>249625.68377</v>
      </c>
      <c r="E22" s="2">
        <f>SUM($E$2:$E$21)</f>
        <v>336560.87777999998</v>
      </c>
      <c r="F22" s="2">
        <f>SUM($F$2:$F$21)</f>
        <v>526954.31616999989</v>
      </c>
      <c r="G22" s="2">
        <f>SUM($G$2:$G$21)</f>
        <v>459869.50927999988</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22"/>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1821</v>
      </c>
      <c r="C1" s="2" t="s">
        <v>1656</v>
      </c>
      <c r="D1" s="2" t="s">
        <v>1657</v>
      </c>
      <c r="E1" s="2" t="s">
        <v>1658</v>
      </c>
      <c r="F1" s="2" t="s">
        <v>1659</v>
      </c>
      <c r="G1" s="2" t="s">
        <v>1660</v>
      </c>
      <c r="H1" s="3"/>
    </row>
    <row r="2" spans="1:8" x14ac:dyDescent="0.2">
      <c r="A2" s="4" t="s">
        <v>1713</v>
      </c>
      <c r="B2" s="4" t="s">
        <v>1822</v>
      </c>
      <c r="C2" s="5">
        <v>80.453726976779947</v>
      </c>
      <c r="D2" s="5">
        <v>174.07437065267618</v>
      </c>
      <c r="E2" s="5">
        <v>90.99268306169013</v>
      </c>
      <c r="F2" s="5">
        <v>75.382480779326826</v>
      </c>
      <c r="G2" s="5">
        <v>187.97830971170782</v>
      </c>
    </row>
    <row r="3" spans="1:8" x14ac:dyDescent="0.2">
      <c r="A3" s="4" t="s">
        <v>1715</v>
      </c>
      <c r="B3" s="4" t="s">
        <v>1823</v>
      </c>
      <c r="C3" s="5">
        <v>477.73246801230511</v>
      </c>
      <c r="D3" s="5">
        <v>451.58114913358975</v>
      </c>
      <c r="E3" s="5">
        <v>447.41360735406056</v>
      </c>
      <c r="F3" s="5">
        <v>528.69975835682646</v>
      </c>
      <c r="G3" s="5">
        <v>215.74749267583346</v>
      </c>
    </row>
    <row r="4" spans="1:8" x14ac:dyDescent="0.2">
      <c r="A4" s="4" t="s">
        <v>1824</v>
      </c>
      <c r="B4" s="4" t="s">
        <v>1825</v>
      </c>
      <c r="C4" s="5">
        <v>938.39979453755643</v>
      </c>
      <c r="D4" s="5">
        <v>955.29516512114139</v>
      </c>
      <c r="E4" s="5">
        <v>291.6328276052559</v>
      </c>
      <c r="F4" s="5">
        <v>999.30242806264414</v>
      </c>
      <c r="G4" s="5">
        <v>1005.581362750798</v>
      </c>
    </row>
    <row r="5" spans="1:8" x14ac:dyDescent="0.2">
      <c r="A5" s="4" t="s">
        <v>1826</v>
      </c>
      <c r="B5" s="4" t="s">
        <v>1827</v>
      </c>
      <c r="C5" s="5">
        <v>337.77565543200166</v>
      </c>
      <c r="D5" s="5">
        <v>341.8912626959563</v>
      </c>
      <c r="E5" s="5">
        <v>385.15275658799078</v>
      </c>
      <c r="F5" s="5">
        <v>349.44825970812747</v>
      </c>
      <c r="G5" s="5">
        <v>361.59731150580978</v>
      </c>
    </row>
    <row r="6" spans="1:8" x14ac:dyDescent="0.2">
      <c r="A6" s="4" t="s">
        <v>1828</v>
      </c>
      <c r="B6" s="4" t="s">
        <v>1829</v>
      </c>
      <c r="C6" s="5">
        <v>111.51269009080143</v>
      </c>
      <c r="D6" s="5">
        <v>113.37386098922977</v>
      </c>
      <c r="E6" s="5">
        <v>432.69230769230768</v>
      </c>
      <c r="F6" s="5">
        <v>121.8440579007742</v>
      </c>
      <c r="G6" s="5">
        <v>118.72850791125786</v>
      </c>
    </row>
    <row r="7" spans="1:8" x14ac:dyDescent="0.2">
      <c r="A7" s="4" t="s">
        <v>1717</v>
      </c>
      <c r="B7" s="4" t="s">
        <v>1830</v>
      </c>
      <c r="C7" s="5">
        <v>0</v>
      </c>
      <c r="D7" s="5">
        <v>186.38125115334933</v>
      </c>
      <c r="E7" s="5">
        <v>41.367898510755651</v>
      </c>
      <c r="F7" s="5">
        <v>0</v>
      </c>
      <c r="G7" s="5">
        <v>91.240875912408754</v>
      </c>
    </row>
    <row r="8" spans="1:8" x14ac:dyDescent="0.2">
      <c r="A8" s="4" t="s">
        <v>1719</v>
      </c>
      <c r="B8" s="4" t="s">
        <v>1831</v>
      </c>
      <c r="C8" s="5">
        <v>255.01534774936405</v>
      </c>
      <c r="D8" s="5">
        <v>163.11352133467676</v>
      </c>
      <c r="E8" s="5">
        <v>165.29346650386452</v>
      </c>
      <c r="F8" s="5">
        <v>0</v>
      </c>
      <c r="G8" s="5">
        <v>0</v>
      </c>
    </row>
    <row r="9" spans="1:8" x14ac:dyDescent="0.2">
      <c r="A9" s="4" t="s">
        <v>1808</v>
      </c>
      <c r="B9" s="4" t="s">
        <v>1832</v>
      </c>
      <c r="C9" s="5">
        <v>93.169820769636274</v>
      </c>
      <c r="D9" s="5">
        <v>1071.8604383813611</v>
      </c>
      <c r="E9" s="5">
        <v>822.23447054117378</v>
      </c>
      <c r="F9" s="5">
        <v>1600</v>
      </c>
      <c r="G9" s="5">
        <v>2436.9230769230771</v>
      </c>
    </row>
    <row r="10" spans="1:8" x14ac:dyDescent="0.2">
      <c r="A10" s="4" t="s">
        <v>1721</v>
      </c>
      <c r="B10" s="4" t="s">
        <v>1833</v>
      </c>
      <c r="C10" s="5">
        <v>290.08500738912659</v>
      </c>
      <c r="D10" s="5">
        <v>233.61700876768819</v>
      </c>
      <c r="E10" s="5">
        <v>1822.9029171062186</v>
      </c>
      <c r="F10" s="5">
        <v>1338.7652132483406</v>
      </c>
      <c r="G10" s="5">
        <v>2880.1508445879435</v>
      </c>
    </row>
    <row r="11" spans="1:8" x14ac:dyDescent="0.2">
      <c r="A11" s="4" t="s">
        <v>1834</v>
      </c>
      <c r="B11" s="4" t="s">
        <v>1835</v>
      </c>
      <c r="C11" s="5">
        <v>512.23361625645805</v>
      </c>
      <c r="D11" s="5">
        <v>434.12762338230874</v>
      </c>
      <c r="E11" s="5">
        <v>131.24763089774501</v>
      </c>
      <c r="F11" s="5">
        <v>143.00538236479957</v>
      </c>
      <c r="G11" s="5">
        <v>459.0606842770672</v>
      </c>
    </row>
    <row r="12" spans="1:8" x14ac:dyDescent="0.2">
      <c r="A12" s="4" t="s">
        <v>1810</v>
      </c>
      <c r="B12" s="4" t="s">
        <v>1836</v>
      </c>
      <c r="C12" s="5">
        <v>217.87965738298834</v>
      </c>
      <c r="D12" s="5">
        <v>640.40196204114909</v>
      </c>
      <c r="E12" s="5">
        <v>689.98166718294897</v>
      </c>
      <c r="F12" s="5">
        <v>770.6350416380227</v>
      </c>
      <c r="G12" s="5">
        <v>396.76991299118947</v>
      </c>
    </row>
    <row r="13" spans="1:8" x14ac:dyDescent="0.2">
      <c r="A13" s="4" t="s">
        <v>1733</v>
      </c>
      <c r="B13" s="4" t="s">
        <v>1837</v>
      </c>
      <c r="C13" s="5">
        <v>0</v>
      </c>
      <c r="D13" s="5">
        <v>0</v>
      </c>
      <c r="E13" s="5">
        <v>0</v>
      </c>
      <c r="F13" s="5">
        <v>0</v>
      </c>
      <c r="G13" s="5">
        <v>538.41536614645861</v>
      </c>
    </row>
    <row r="14" spans="1:8" x14ac:dyDescent="0.2">
      <c r="A14" s="4" t="s">
        <v>1735</v>
      </c>
      <c r="B14" s="4" t="s">
        <v>1838</v>
      </c>
      <c r="C14" s="5">
        <v>298.38720545647533</v>
      </c>
      <c r="D14" s="5">
        <v>333.18640414314928</v>
      </c>
      <c r="E14" s="5">
        <v>310.4046995639967</v>
      </c>
      <c r="F14" s="5">
        <v>193.18123589880804</v>
      </c>
      <c r="G14" s="5">
        <v>380.65333868421118</v>
      </c>
    </row>
    <row r="15" spans="1:8" x14ac:dyDescent="0.2">
      <c r="A15" s="4" t="s">
        <v>1812</v>
      </c>
      <c r="B15" s="4" t="s">
        <v>1839</v>
      </c>
      <c r="C15" s="5">
        <v>293.36941944010772</v>
      </c>
      <c r="D15" s="5">
        <v>543.99664270480878</v>
      </c>
      <c r="E15" s="5">
        <v>445.18181654896313</v>
      </c>
      <c r="F15" s="5">
        <v>522.59756118706798</v>
      </c>
      <c r="G15" s="5">
        <v>347.74971060810287</v>
      </c>
    </row>
    <row r="16" spans="1:8" x14ac:dyDescent="0.2">
      <c r="A16" s="4" t="s">
        <v>1814</v>
      </c>
      <c r="B16" s="4" t="s">
        <v>1840</v>
      </c>
      <c r="C16" s="5">
        <v>109.86552434306789</v>
      </c>
      <c r="D16" s="5">
        <v>516.86158150874803</v>
      </c>
      <c r="E16" s="5">
        <v>1484.4958191580931</v>
      </c>
      <c r="F16" s="5">
        <v>967.11254075116244</v>
      </c>
      <c r="G16" s="5">
        <v>901.35914915843409</v>
      </c>
    </row>
    <row r="17" spans="1:7" x14ac:dyDescent="0.2">
      <c r="A17" s="4" t="s">
        <v>1737</v>
      </c>
      <c r="B17" s="4" t="s">
        <v>1841</v>
      </c>
      <c r="C17" s="5">
        <v>1381.6024156019653</v>
      </c>
      <c r="D17" s="5">
        <v>1467.1505891539684</v>
      </c>
      <c r="E17" s="5">
        <v>904.01255554696229</v>
      </c>
      <c r="F17" s="5">
        <v>1029.4205926188952</v>
      </c>
      <c r="G17" s="5">
        <v>2330.9761757390638</v>
      </c>
    </row>
    <row r="18" spans="1:7" x14ac:dyDescent="0.2">
      <c r="A18" s="4" t="s">
        <v>1816</v>
      </c>
      <c r="B18" s="4" t="s">
        <v>1842</v>
      </c>
      <c r="C18" s="5">
        <v>333.16809331191803</v>
      </c>
      <c r="D18" s="5">
        <v>300.560825901903</v>
      </c>
      <c r="E18" s="5">
        <v>292.65221592330363</v>
      </c>
      <c r="F18" s="5">
        <v>248.93306507944419</v>
      </c>
      <c r="G18" s="5">
        <v>344.57344256437773</v>
      </c>
    </row>
    <row r="19" spans="1:7" x14ac:dyDescent="0.2">
      <c r="A19" s="4" t="s">
        <v>1843</v>
      </c>
      <c r="B19" s="4" t="s">
        <v>1844</v>
      </c>
      <c r="C19" s="5">
        <v>353.25080653808232</v>
      </c>
      <c r="D19" s="5">
        <v>528.73782777004237</v>
      </c>
      <c r="E19" s="5">
        <v>711.17206280269841</v>
      </c>
      <c r="F19" s="5">
        <v>270.88345880258555</v>
      </c>
      <c r="G19" s="5">
        <v>803.55365780178136</v>
      </c>
    </row>
    <row r="20" spans="1:7" x14ac:dyDescent="0.2">
      <c r="A20" s="4" t="s">
        <v>1739</v>
      </c>
      <c r="B20" s="4" t="s">
        <v>1845</v>
      </c>
      <c r="C20" s="5">
        <v>944928.63284608768</v>
      </c>
      <c r="D20" s="5">
        <v>833166.66666666663</v>
      </c>
      <c r="E20" s="5">
        <v>0</v>
      </c>
      <c r="F20" s="5">
        <v>0</v>
      </c>
      <c r="G20" s="5">
        <v>0</v>
      </c>
    </row>
    <row r="21" spans="1:7" ht="13.5" thickBot="1" x14ac:dyDescent="0.25">
      <c r="A21" s="4" t="s">
        <v>1741</v>
      </c>
      <c r="B21" s="4" t="s">
        <v>1846</v>
      </c>
      <c r="C21" s="5">
        <v>66750</v>
      </c>
      <c r="D21" s="5">
        <v>0</v>
      </c>
      <c r="E21" s="5">
        <v>0</v>
      </c>
      <c r="F21" s="5">
        <v>0</v>
      </c>
      <c r="G21" s="5">
        <v>0</v>
      </c>
    </row>
    <row r="22" spans="1:7" s="3" customFormat="1" ht="13.5" thickBot="1" x14ac:dyDescent="0.25">
      <c r="A22" s="1"/>
      <c r="B22" s="1" t="s">
        <v>1691</v>
      </c>
      <c r="C22" s="2">
        <v>222.10096713402885</v>
      </c>
      <c r="D22" s="2">
        <v>462.40218001546441</v>
      </c>
      <c r="E22" s="2">
        <v>285.8782446215032</v>
      </c>
      <c r="F22" s="2">
        <v>267.52531811414309</v>
      </c>
      <c r="G22" s="2">
        <v>347.71176638808066</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22"/>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1821</v>
      </c>
      <c r="C1" s="2" t="s">
        <v>1656</v>
      </c>
      <c r="D1" s="2" t="s">
        <v>1657</v>
      </c>
      <c r="E1" s="2" t="s">
        <v>1658</v>
      </c>
      <c r="F1" s="2" t="s">
        <v>1659</v>
      </c>
      <c r="G1" s="2" t="s">
        <v>1660</v>
      </c>
      <c r="H1" s="3"/>
    </row>
    <row r="2" spans="1:8" x14ac:dyDescent="0.2">
      <c r="A2" s="4" t="s">
        <v>1713</v>
      </c>
      <c r="B2" s="4" t="s">
        <v>1822</v>
      </c>
      <c r="C2" s="5">
        <v>14.861306466322038</v>
      </c>
      <c r="D2" s="5">
        <v>7.4921626632516407</v>
      </c>
      <c r="E2" s="5">
        <v>10.599265498312883</v>
      </c>
      <c r="F2" s="5">
        <v>9.1467260559722927</v>
      </c>
      <c r="G2" s="5">
        <v>8.1830301065713194</v>
      </c>
    </row>
    <row r="3" spans="1:8" x14ac:dyDescent="0.2">
      <c r="A3" s="4" t="s">
        <v>1715</v>
      </c>
      <c r="B3" s="4" t="s">
        <v>1823</v>
      </c>
      <c r="C3" s="5">
        <v>2.6356758448134232E-2</v>
      </c>
      <c r="D3" s="5">
        <v>1.9732291946944484E-2</v>
      </c>
      <c r="E3" s="5">
        <v>3.1768002598980154E-2</v>
      </c>
      <c r="F3" s="5">
        <v>9.3121074005378147E-3</v>
      </c>
      <c r="G3" s="5">
        <v>6.3094722697933977E-3</v>
      </c>
    </row>
    <row r="4" spans="1:8" x14ac:dyDescent="0.2">
      <c r="A4" s="4" t="s">
        <v>1824</v>
      </c>
      <c r="B4" s="4" t="s">
        <v>1825</v>
      </c>
      <c r="C4" s="5">
        <v>1.2224378610374966</v>
      </c>
      <c r="D4" s="5">
        <v>2.1192615633072065</v>
      </c>
      <c r="E4" s="5">
        <v>3.0726473230502094E-2</v>
      </c>
      <c r="F4" s="5">
        <v>2.2166414016982534</v>
      </c>
      <c r="G4" s="5">
        <v>2.4163984366517806</v>
      </c>
    </row>
    <row r="5" spans="1:8" x14ac:dyDescent="0.2">
      <c r="A5" s="4" t="s">
        <v>1826</v>
      </c>
      <c r="B5" s="4" t="s">
        <v>1827</v>
      </c>
      <c r="C5" s="5">
        <v>1.9815804384529849</v>
      </c>
      <c r="D5" s="5">
        <v>2.7277907158581205</v>
      </c>
      <c r="E5" s="5">
        <v>3.5667534545425785</v>
      </c>
      <c r="F5" s="5">
        <v>2.4081046662160519</v>
      </c>
      <c r="G5" s="5">
        <v>3.3171263305338572</v>
      </c>
    </row>
    <row r="6" spans="1:8" x14ac:dyDescent="0.2">
      <c r="A6" s="4" t="s">
        <v>1828</v>
      </c>
      <c r="B6" s="4" t="s">
        <v>1829</v>
      </c>
      <c r="C6" s="5">
        <v>0.18775224561643922</v>
      </c>
      <c r="D6" s="5">
        <v>5.1060183905861235E-2</v>
      </c>
      <c r="E6" s="5">
        <v>4.6770369952762007E-3</v>
      </c>
      <c r="F6" s="5">
        <v>0.22897926829244422</v>
      </c>
      <c r="G6" s="5">
        <v>0.33270896043116222</v>
      </c>
    </row>
    <row r="7" spans="1:8" x14ac:dyDescent="0.2">
      <c r="A7" s="4" t="s">
        <v>1717</v>
      </c>
      <c r="B7" s="4" t="s">
        <v>1830</v>
      </c>
      <c r="C7" s="5">
        <v>0</v>
      </c>
      <c r="D7" s="5">
        <v>1.7499886829314788E-3</v>
      </c>
      <c r="E7" s="5">
        <v>3.1180246635174672E-3</v>
      </c>
      <c r="F7" s="5">
        <v>0</v>
      </c>
      <c r="G7" s="5">
        <v>3.1269066655730984E-3</v>
      </c>
    </row>
    <row r="8" spans="1:8" x14ac:dyDescent="0.2">
      <c r="A8" s="4" t="s">
        <v>1719</v>
      </c>
      <c r="B8" s="4" t="s">
        <v>1831</v>
      </c>
      <c r="C8" s="5">
        <v>0.14562582253579434</v>
      </c>
      <c r="D8" s="5">
        <v>4.8245599137309733E-2</v>
      </c>
      <c r="E8" s="5">
        <v>0.11340381357606968</v>
      </c>
      <c r="F8" s="5">
        <v>0</v>
      </c>
      <c r="G8" s="5">
        <v>0</v>
      </c>
    </row>
    <row r="9" spans="1:8" x14ac:dyDescent="0.2">
      <c r="A9" s="4" t="s">
        <v>1808</v>
      </c>
      <c r="B9" s="4" t="s">
        <v>1832</v>
      </c>
      <c r="C9" s="5">
        <v>9.3984932863516602E-3</v>
      </c>
      <c r="D9" s="5">
        <v>1.2116189590896234E-2</v>
      </c>
      <c r="E9" s="5">
        <v>1.495433834120659E-2</v>
      </c>
      <c r="F9" s="5">
        <v>7.0935256712950634E-4</v>
      </c>
      <c r="G9" s="5">
        <v>9.9060403165355756E-4</v>
      </c>
    </row>
    <row r="10" spans="1:8" x14ac:dyDescent="0.2">
      <c r="A10" s="4" t="s">
        <v>1721</v>
      </c>
      <c r="B10" s="4" t="s">
        <v>1833</v>
      </c>
      <c r="C10" s="5">
        <v>1.5655279605645345</v>
      </c>
      <c r="D10" s="5">
        <v>1.1091661956552057</v>
      </c>
      <c r="E10" s="5">
        <v>0.36014696066246998</v>
      </c>
      <c r="F10" s="5">
        <v>0.23121477730199638</v>
      </c>
      <c r="G10" s="5">
        <v>0.18297955128467885</v>
      </c>
    </row>
    <row r="11" spans="1:8" x14ac:dyDescent="0.2">
      <c r="A11" s="4" t="s">
        <v>1834</v>
      </c>
      <c r="B11" s="4" t="s">
        <v>1835</v>
      </c>
      <c r="C11" s="5">
        <v>9.8634134441110106</v>
      </c>
      <c r="D11" s="5">
        <v>9.2773159488500685</v>
      </c>
      <c r="E11" s="5">
        <v>8.5425286090134307</v>
      </c>
      <c r="F11" s="5">
        <v>13.753055501823646</v>
      </c>
      <c r="G11" s="5">
        <v>7.456977429252408</v>
      </c>
    </row>
    <row r="12" spans="1:8" x14ac:dyDescent="0.2">
      <c r="A12" s="4" t="s">
        <v>1810</v>
      </c>
      <c r="B12" s="4" t="s">
        <v>1836</v>
      </c>
      <c r="C12" s="5">
        <v>7.545880387913134</v>
      </c>
      <c r="D12" s="5">
        <v>6.6689983638319497</v>
      </c>
      <c r="E12" s="5">
        <v>12.785932312896978</v>
      </c>
      <c r="F12" s="5">
        <v>6.0290800610712116</v>
      </c>
      <c r="G12" s="5">
        <v>10.620678057221904</v>
      </c>
    </row>
    <row r="13" spans="1:8" x14ac:dyDescent="0.2">
      <c r="A13" s="4" t="s">
        <v>1733</v>
      </c>
      <c r="B13" s="4" t="s">
        <v>1837</v>
      </c>
      <c r="C13" s="5">
        <v>0</v>
      </c>
      <c r="D13" s="5">
        <v>0</v>
      </c>
      <c r="E13" s="5">
        <v>0</v>
      </c>
      <c r="F13" s="5">
        <v>0</v>
      </c>
      <c r="G13" s="5">
        <v>2.8048352790190694E-3</v>
      </c>
    </row>
    <row r="14" spans="1:8" x14ac:dyDescent="0.2">
      <c r="A14" s="4" t="s">
        <v>1735</v>
      </c>
      <c r="B14" s="4" t="s">
        <v>1838</v>
      </c>
      <c r="C14" s="5">
        <v>1.7995809229015121</v>
      </c>
      <c r="D14" s="5">
        <v>1.8344992854165432</v>
      </c>
      <c r="E14" s="5">
        <v>1.6326046846815521</v>
      </c>
      <c r="F14" s="5">
        <v>1.5476928963852037</v>
      </c>
      <c r="G14" s="5">
        <v>5.7161310278501487</v>
      </c>
    </row>
    <row r="15" spans="1:8" x14ac:dyDescent="0.2">
      <c r="A15" s="4" t="s">
        <v>1812</v>
      </c>
      <c r="B15" s="4" t="s">
        <v>1839</v>
      </c>
      <c r="C15" s="5">
        <v>47.442644527105863</v>
      </c>
      <c r="D15" s="5">
        <v>59.294087070219</v>
      </c>
      <c r="E15" s="5">
        <v>50.915756925817696</v>
      </c>
      <c r="F15" s="5">
        <v>55.949332077972898</v>
      </c>
      <c r="G15" s="5">
        <v>57.631763656974599</v>
      </c>
    </row>
    <row r="16" spans="1:8" x14ac:dyDescent="0.2">
      <c r="A16" s="4" t="s">
        <v>1814</v>
      </c>
      <c r="B16" s="4" t="s">
        <v>1840</v>
      </c>
      <c r="C16" s="5">
        <v>0.11658945644945444</v>
      </c>
      <c r="D16" s="5">
        <v>0.19702819018732204</v>
      </c>
      <c r="E16" s="5">
        <v>0.22585252319128468</v>
      </c>
      <c r="F16" s="5">
        <v>0.70336472916646786</v>
      </c>
      <c r="G16" s="5">
        <v>0.37556509492836621</v>
      </c>
    </row>
    <row r="17" spans="1:7" x14ac:dyDescent="0.2">
      <c r="A17" s="4" t="s">
        <v>1737</v>
      </c>
      <c r="B17" s="4" t="s">
        <v>1841</v>
      </c>
      <c r="C17" s="5">
        <v>4.4303568060538749</v>
      </c>
      <c r="D17" s="5">
        <v>6.020913117706657</v>
      </c>
      <c r="E17" s="5">
        <v>4.9053359133430909</v>
      </c>
      <c r="F17" s="5">
        <v>3.1258327059416375</v>
      </c>
      <c r="G17" s="5">
        <v>1.156384166655857</v>
      </c>
    </row>
    <row r="18" spans="1:7" x14ac:dyDescent="0.2">
      <c r="A18" s="4" t="s">
        <v>1816</v>
      </c>
      <c r="B18" s="4" t="s">
        <v>1842</v>
      </c>
      <c r="C18" s="5">
        <v>6.4989583799172337</v>
      </c>
      <c r="D18" s="5">
        <v>0.55417554452263074</v>
      </c>
      <c r="E18" s="5">
        <v>2.6122074226277729</v>
      </c>
      <c r="F18" s="5">
        <v>3.9413298275413777</v>
      </c>
      <c r="G18" s="5">
        <v>0.99519706605656999</v>
      </c>
    </row>
    <row r="19" spans="1:7" x14ac:dyDescent="0.2">
      <c r="A19" s="4" t="s">
        <v>1843</v>
      </c>
      <c r="B19" s="4" t="s">
        <v>1844</v>
      </c>
      <c r="C19" s="5">
        <v>1.8153119985989701</v>
      </c>
      <c r="D19" s="5">
        <v>2.563035510280236</v>
      </c>
      <c r="E19" s="5">
        <v>3.6549680055047129</v>
      </c>
      <c r="F19" s="5">
        <v>0.70862457064885498</v>
      </c>
      <c r="G19" s="5">
        <v>1.6018282973413205</v>
      </c>
    </row>
    <row r="20" spans="1:7" x14ac:dyDescent="0.2">
      <c r="A20" s="4" t="s">
        <v>1739</v>
      </c>
      <c r="B20" s="4" t="s">
        <v>1845</v>
      </c>
      <c r="C20" s="5">
        <v>0.48698223919959227</v>
      </c>
      <c r="D20" s="5">
        <v>8.6615776494796664E-3</v>
      </c>
      <c r="E20" s="5">
        <v>0</v>
      </c>
      <c r="F20" s="5">
        <v>0</v>
      </c>
      <c r="G20" s="5">
        <v>0</v>
      </c>
    </row>
    <row r="21" spans="1:7" ht="13.5" thickBot="1" x14ac:dyDescent="0.25">
      <c r="A21" s="4" t="s">
        <v>1741</v>
      </c>
      <c r="B21" s="4" t="s">
        <v>1846</v>
      </c>
      <c r="C21" s="5">
        <v>2.9579148558420007E-4</v>
      </c>
      <c r="D21" s="5">
        <v>0</v>
      </c>
      <c r="E21" s="5">
        <v>0</v>
      </c>
      <c r="F21" s="5">
        <v>0</v>
      </c>
      <c r="G21" s="5">
        <v>0</v>
      </c>
    </row>
    <row r="22" spans="1:7" s="3" customFormat="1" ht="13.5" thickBot="1" x14ac:dyDescent="0.25">
      <c r="A22" s="1"/>
      <c r="B22" s="1" t="s">
        <v>1691</v>
      </c>
      <c r="C22" s="2">
        <f>SUM($C$2:$C$21)</f>
        <v>100</v>
      </c>
      <c r="D22" s="2">
        <f>SUM($D$2:$D$21)</f>
        <v>100</v>
      </c>
      <c r="E22" s="2">
        <f>SUM($E$2:$E$21)</f>
        <v>100</v>
      </c>
      <c r="F22" s="2">
        <f>SUM($F$2:$F$21)</f>
        <v>99.999999999999986</v>
      </c>
      <c r="G22" s="2">
        <f>SUM($G$2:$G$21)</f>
        <v>100</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20"/>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1821</v>
      </c>
      <c r="C1" s="2" t="s">
        <v>1657</v>
      </c>
      <c r="D1" s="2" t="s">
        <v>1658</v>
      </c>
      <c r="E1" s="2" t="s">
        <v>1659</v>
      </c>
      <c r="F1" s="2" t="s">
        <v>1660</v>
      </c>
      <c r="G1" s="2" t="s">
        <v>1668</v>
      </c>
      <c r="H1" s="3"/>
    </row>
    <row r="2" spans="1:8" x14ac:dyDescent="0.2">
      <c r="A2" s="4" t="s">
        <v>1713</v>
      </c>
      <c r="B2" s="4" t="s">
        <v>1822</v>
      </c>
      <c r="C2" s="5">
        <v>-48.426010066144812</v>
      </c>
      <c r="D2" s="5">
        <v>17.921814253053363</v>
      </c>
      <c r="E2" s="5">
        <v>26.440454416860632</v>
      </c>
      <c r="F2" s="5">
        <v>1.4765532764670013</v>
      </c>
      <c r="G2" s="5">
        <v>-21.967299108181425</v>
      </c>
    </row>
    <row r="3" spans="1:8" x14ac:dyDescent="0.2">
      <c r="A3" s="4" t="s">
        <v>1715</v>
      </c>
      <c r="B3" s="4" t="s">
        <v>1823</v>
      </c>
      <c r="C3" s="5">
        <v>-23.411059889704074</v>
      </c>
      <c r="D3" s="5">
        <v>34.195501133826674</v>
      </c>
      <c r="E3" s="5">
        <v>-57.050885593002413</v>
      </c>
      <c r="F3" s="5">
        <v>-23.146740668430631</v>
      </c>
      <c r="G3" s="5">
        <v>-66.074948170059699</v>
      </c>
    </row>
    <row r="4" spans="1:8" x14ac:dyDescent="0.2">
      <c r="A4" s="4" t="s">
        <v>1824</v>
      </c>
      <c r="B4" s="4" t="s">
        <v>1825</v>
      </c>
      <c r="C4" s="5">
        <v>77.352899358936028</v>
      </c>
      <c r="D4" s="5">
        <v>-98.791480303854101</v>
      </c>
      <c r="E4" s="5">
        <v>10470.094552376126</v>
      </c>
      <c r="F4" s="5">
        <v>23.648922543304987</v>
      </c>
      <c r="G4" s="5">
        <v>180.13104029290321</v>
      </c>
    </row>
    <row r="5" spans="1:8" x14ac:dyDescent="0.2">
      <c r="A5" s="4" t="s">
        <v>1826</v>
      </c>
      <c r="B5" s="4" t="s">
        <v>1827</v>
      </c>
      <c r="C5" s="5">
        <v>40.825033771023037</v>
      </c>
      <c r="D5" s="5">
        <v>8.9902435152356901</v>
      </c>
      <c r="E5" s="5">
        <v>-1.0767410721427153</v>
      </c>
      <c r="F5" s="5">
        <v>56.244192284318238</v>
      </c>
      <c r="G5" s="5">
        <v>137.23009652427049</v>
      </c>
    </row>
    <row r="6" spans="1:8" x14ac:dyDescent="0.2">
      <c r="A6" s="4" t="s">
        <v>1828</v>
      </c>
      <c r="B6" s="4" t="s">
        <v>1829</v>
      </c>
      <c r="C6" s="5">
        <v>-72.178678296347144</v>
      </c>
      <c r="D6" s="5">
        <v>-92.364912654091754</v>
      </c>
      <c r="E6" s="5">
        <v>7073.3414666666658</v>
      </c>
      <c r="F6" s="5">
        <v>64.810761088170509</v>
      </c>
      <c r="G6" s="5">
        <v>151.13013928361897</v>
      </c>
    </row>
    <row r="7" spans="1:8" x14ac:dyDescent="0.2">
      <c r="A7" s="4" t="s">
        <v>1717</v>
      </c>
      <c r="B7" s="4" t="s">
        <v>1830</v>
      </c>
      <c r="C7" s="5">
        <v>0</v>
      </c>
      <c r="D7" s="5">
        <v>48.514851485148512</v>
      </c>
      <c r="E7" s="5">
        <v>0</v>
      </c>
      <c r="F7" s="5">
        <v>0</v>
      </c>
      <c r="G7" s="5">
        <v>0</v>
      </c>
    </row>
    <row r="8" spans="1:8" x14ac:dyDescent="0.2">
      <c r="A8" s="4" t="s">
        <v>1719</v>
      </c>
      <c r="B8" s="4" t="s">
        <v>1831</v>
      </c>
      <c r="C8" s="5">
        <v>-66.107794097176892</v>
      </c>
      <c r="D8" s="5">
        <v>95.927562085867208</v>
      </c>
      <c r="E8" s="5">
        <v>0</v>
      </c>
      <c r="F8" s="5">
        <v>0</v>
      </c>
      <c r="G8" s="5">
        <v>0</v>
      </c>
    </row>
    <row r="9" spans="1:8" x14ac:dyDescent="0.2">
      <c r="A9" s="4" t="s">
        <v>1808</v>
      </c>
      <c r="B9" s="4" t="s">
        <v>1832</v>
      </c>
      <c r="C9" s="5">
        <v>31.882857506311659</v>
      </c>
      <c r="D9" s="5">
        <v>2.8789969136188667</v>
      </c>
      <c r="E9" s="5">
        <v>-93.049899428569688</v>
      </c>
      <c r="F9" s="5">
        <v>58.4</v>
      </c>
      <c r="G9" s="5">
        <v>-85.063070336813624</v>
      </c>
    </row>
    <row r="10" spans="1:8" x14ac:dyDescent="0.2">
      <c r="A10" s="4" t="s">
        <v>1721</v>
      </c>
      <c r="B10" s="4" t="s">
        <v>1833</v>
      </c>
      <c r="C10" s="5">
        <v>-27.520311206669319</v>
      </c>
      <c r="D10" s="5">
        <v>-72.934957815695896</v>
      </c>
      <c r="E10" s="5">
        <v>-5.9341509882961914</v>
      </c>
      <c r="F10" s="5">
        <v>-10.235585597730196</v>
      </c>
      <c r="G10" s="5">
        <v>-83.43615301236872</v>
      </c>
    </row>
    <row r="11" spans="1:8" x14ac:dyDescent="0.2">
      <c r="A11" s="4" t="s">
        <v>1834</v>
      </c>
      <c r="B11" s="4" t="s">
        <v>1835</v>
      </c>
      <c r="C11" s="5">
        <v>-3.7777223094590329</v>
      </c>
      <c r="D11" s="5">
        <v>-23.24800479218619</v>
      </c>
      <c r="E11" s="5">
        <v>135.88965778432168</v>
      </c>
      <c r="F11" s="5">
        <v>-38.499186024798782</v>
      </c>
      <c r="G11" s="5">
        <v>7.140845939406379</v>
      </c>
    </row>
    <row r="12" spans="1:8" x14ac:dyDescent="0.2">
      <c r="A12" s="4" t="s">
        <v>1810</v>
      </c>
      <c r="B12" s="4" t="s">
        <v>1836</v>
      </c>
      <c r="C12" s="5">
        <v>-9.5869296814721352</v>
      </c>
      <c r="D12" s="5">
        <v>59.80757796844599</v>
      </c>
      <c r="E12" s="5">
        <v>-30.910063011990669</v>
      </c>
      <c r="F12" s="5">
        <v>99.810554129008523</v>
      </c>
      <c r="G12" s="5">
        <v>99.462752512461037</v>
      </c>
    </row>
    <row r="13" spans="1:8" x14ac:dyDescent="0.2">
      <c r="A13" s="4" t="s">
        <v>1735</v>
      </c>
      <c r="B13" s="4" t="s">
        <v>1838</v>
      </c>
      <c r="C13" s="5">
        <v>4.2861632554496483</v>
      </c>
      <c r="D13" s="5">
        <v>-25.819617100028143</v>
      </c>
      <c r="E13" s="5">
        <v>38.899248983153214</v>
      </c>
      <c r="F13" s="5">
        <v>318.92339738059252</v>
      </c>
      <c r="G13" s="5">
        <v>350.14276576458576</v>
      </c>
    </row>
    <row r="14" spans="1:8" x14ac:dyDescent="0.2">
      <c r="A14" s="4" t="s">
        <v>1812</v>
      </c>
      <c r="B14" s="4" t="s">
        <v>1839</v>
      </c>
      <c r="C14" s="5">
        <v>27.856561624167135</v>
      </c>
      <c r="D14" s="5">
        <v>-28.424169316639773</v>
      </c>
      <c r="E14" s="5">
        <v>61.004809158191939</v>
      </c>
      <c r="F14" s="5">
        <v>16.83803240540615</v>
      </c>
      <c r="G14" s="5">
        <v>72.152169892655195</v>
      </c>
    </row>
    <row r="15" spans="1:8" x14ac:dyDescent="0.2">
      <c r="A15" s="4" t="s">
        <v>1814</v>
      </c>
      <c r="B15" s="4" t="s">
        <v>1840</v>
      </c>
      <c r="C15" s="5">
        <v>72.881934710434962</v>
      </c>
      <c r="D15" s="5">
        <v>-4.4518774392083555</v>
      </c>
      <c r="E15" s="5">
        <v>356.30138427565907</v>
      </c>
      <c r="F15" s="5">
        <v>-39.434979790728036</v>
      </c>
      <c r="G15" s="5">
        <v>356.50488033098526</v>
      </c>
    </row>
    <row r="16" spans="1:8" x14ac:dyDescent="0.2">
      <c r="A16" s="4" t="s">
        <v>1737</v>
      </c>
      <c r="B16" s="4" t="s">
        <v>1841</v>
      </c>
      <c r="C16" s="5">
        <v>39.02860964327661</v>
      </c>
      <c r="D16" s="5">
        <v>-32.090274999556925</v>
      </c>
      <c r="E16" s="5">
        <v>-6.6330601726787259</v>
      </c>
      <c r="F16" s="5">
        <v>-58.038245696241454</v>
      </c>
      <c r="G16" s="5">
        <v>-63.010120829821226</v>
      </c>
    </row>
    <row r="17" spans="1:7" x14ac:dyDescent="0.2">
      <c r="A17" s="4" t="s">
        <v>1816</v>
      </c>
      <c r="B17" s="4" t="s">
        <v>1842</v>
      </c>
      <c r="C17" s="5">
        <v>-91.276633392183442</v>
      </c>
      <c r="D17" s="5">
        <v>292.90348574042724</v>
      </c>
      <c r="E17" s="5">
        <v>121.07074127684876</v>
      </c>
      <c r="F17" s="5">
        <v>-71.359305963282864</v>
      </c>
      <c r="G17" s="5">
        <v>-78.298746927102073</v>
      </c>
    </row>
    <row r="18" spans="1:7" x14ac:dyDescent="0.2">
      <c r="A18" s="4" t="s">
        <v>1843</v>
      </c>
      <c r="B18" s="4" t="s">
        <v>1844</v>
      </c>
      <c r="C18" s="5">
        <v>44.438798987724503</v>
      </c>
      <c r="D18" s="5">
        <v>18.865148052314705</v>
      </c>
      <c r="E18" s="5">
        <v>-71.592777436806472</v>
      </c>
      <c r="F18" s="5">
        <v>156.39938873386797</v>
      </c>
      <c r="G18" s="5">
        <v>25.050134613944092</v>
      </c>
    </row>
    <row r="19" spans="1:7" ht="13.5" thickBot="1" x14ac:dyDescent="0.25">
      <c r="A19" s="4" t="s">
        <v>1739</v>
      </c>
      <c r="B19" s="4" t="s">
        <v>1845</v>
      </c>
      <c r="C19" s="5">
        <v>-98.180448281635591</v>
      </c>
      <c r="D19" s="5">
        <v>0</v>
      </c>
      <c r="E19" s="5">
        <v>0</v>
      </c>
      <c r="F19" s="5">
        <v>0</v>
      </c>
      <c r="G19" s="5">
        <v>0</v>
      </c>
    </row>
    <row r="20" spans="1:7" s="3" customFormat="1" ht="13.5" thickBot="1" x14ac:dyDescent="0.25">
      <c r="A20" s="1"/>
      <c r="B20" s="1" t="s">
        <v>1691</v>
      </c>
      <c r="C20" s="2">
        <v>2.303810623152259</v>
      </c>
      <c r="D20" s="2">
        <v>-16.647466272816608</v>
      </c>
      <c r="E20" s="2">
        <v>46.518219637270242</v>
      </c>
      <c r="F20" s="2">
        <v>13.427205771051526</v>
      </c>
      <c r="G20" s="2">
        <v>41.7161949177287</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24"/>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1821</v>
      </c>
      <c r="C1" s="2" t="s">
        <v>1656</v>
      </c>
      <c r="D1" s="2" t="s">
        <v>1657</v>
      </c>
      <c r="E1" s="2" t="s">
        <v>1658</v>
      </c>
      <c r="F1" s="2" t="s">
        <v>1659</v>
      </c>
      <c r="G1" s="2" t="s">
        <v>1660</v>
      </c>
      <c r="H1" s="3"/>
    </row>
    <row r="2" spans="1:8" x14ac:dyDescent="0.2">
      <c r="A2" s="4" t="s">
        <v>1713</v>
      </c>
      <c r="B2" s="4" t="s">
        <v>1822</v>
      </c>
      <c r="C2" s="5">
        <v>46958.716492659994</v>
      </c>
      <c r="D2" s="5">
        <v>47317.335827811003</v>
      </c>
      <c r="E2" s="5">
        <v>38084.619277419006</v>
      </c>
      <c r="F2" s="5">
        <v>40144.726642889</v>
      </c>
      <c r="G2" s="5">
        <v>47402.220734270006</v>
      </c>
    </row>
    <row r="3" spans="1:8" x14ac:dyDescent="0.2">
      <c r="A3" s="4" t="s">
        <v>1715</v>
      </c>
      <c r="B3" s="4" t="s">
        <v>1823</v>
      </c>
      <c r="C3" s="5">
        <v>555.07019439999999</v>
      </c>
      <c r="D3" s="5">
        <v>635.88365075000002</v>
      </c>
      <c r="E3" s="5">
        <v>1157.8191236589998</v>
      </c>
      <c r="F3" s="5">
        <v>1028.173687922</v>
      </c>
      <c r="G3" s="5">
        <v>758.15187696399994</v>
      </c>
    </row>
    <row r="4" spans="1:8" x14ac:dyDescent="0.2">
      <c r="A4" s="4" t="s">
        <v>1824</v>
      </c>
      <c r="B4" s="4" t="s">
        <v>1825</v>
      </c>
      <c r="C4" s="5">
        <v>10298.709174534</v>
      </c>
      <c r="D4" s="5">
        <v>7597.3355698310006</v>
      </c>
      <c r="E4" s="5">
        <v>5628.3838517170007</v>
      </c>
      <c r="F4" s="5">
        <v>7604.4426768100002</v>
      </c>
      <c r="G4" s="5">
        <v>7393.2233682619999</v>
      </c>
    </row>
    <row r="5" spans="1:8" x14ac:dyDescent="0.2">
      <c r="A5" s="4" t="s">
        <v>1826</v>
      </c>
      <c r="B5" s="4" t="s">
        <v>1827</v>
      </c>
      <c r="C5" s="5">
        <v>3393.6362446999997</v>
      </c>
      <c r="D5" s="5">
        <v>3751.5597194100001</v>
      </c>
      <c r="E5" s="5">
        <v>1500.6953148</v>
      </c>
      <c r="F5" s="5">
        <v>2317.8438689499999</v>
      </c>
      <c r="G5" s="5">
        <v>1577.3202045999999</v>
      </c>
    </row>
    <row r="6" spans="1:8" x14ac:dyDescent="0.2">
      <c r="A6" s="4" t="s">
        <v>1828</v>
      </c>
      <c r="B6" s="4" t="s">
        <v>1829</v>
      </c>
      <c r="C6" s="5">
        <v>4370.2063360000002</v>
      </c>
      <c r="D6" s="5">
        <v>2573.5011198000002</v>
      </c>
      <c r="E6" s="5">
        <v>2010.6926894999999</v>
      </c>
      <c r="F6" s="5">
        <v>1680.1851442</v>
      </c>
      <c r="G6" s="5">
        <v>10776.33414175</v>
      </c>
    </row>
    <row r="7" spans="1:8" x14ac:dyDescent="0.2">
      <c r="A7" s="4" t="s">
        <v>1717</v>
      </c>
      <c r="B7" s="4" t="s">
        <v>1830</v>
      </c>
      <c r="C7" s="5">
        <v>6869.9874746169999</v>
      </c>
      <c r="D7" s="5">
        <v>9521.5108543950009</v>
      </c>
      <c r="E7" s="5">
        <v>9950.2773103840009</v>
      </c>
      <c r="F7" s="5">
        <v>4204.8608890799997</v>
      </c>
      <c r="G7" s="5">
        <v>7902.6101414090008</v>
      </c>
    </row>
    <row r="8" spans="1:8" x14ac:dyDescent="0.2">
      <c r="A8" s="4" t="s">
        <v>1719</v>
      </c>
      <c r="B8" s="4" t="s">
        <v>1831</v>
      </c>
      <c r="C8" s="5">
        <v>61.556373000000001</v>
      </c>
      <c r="D8" s="5">
        <v>1067.4747319999999</v>
      </c>
      <c r="E8" s="5">
        <v>232.884356</v>
      </c>
      <c r="F8" s="5">
        <v>18.890999999999998</v>
      </c>
      <c r="G8" s="5">
        <v>115.084806</v>
      </c>
    </row>
    <row r="9" spans="1:8" x14ac:dyDescent="0.2">
      <c r="A9" s="4" t="s">
        <v>1808</v>
      </c>
      <c r="B9" s="4" t="s">
        <v>1832</v>
      </c>
      <c r="C9" s="5">
        <v>45.562907000000003</v>
      </c>
      <c r="D9" s="5">
        <v>49.583519000000003</v>
      </c>
      <c r="E9" s="5">
        <v>77.036327999999997</v>
      </c>
      <c r="F9" s="5">
        <v>55.763466999999999</v>
      </c>
      <c r="G9" s="5">
        <v>438.643483</v>
      </c>
    </row>
    <row r="10" spans="1:8" x14ac:dyDescent="0.2">
      <c r="A10" s="4" t="s">
        <v>1721</v>
      </c>
      <c r="B10" s="4" t="s">
        <v>1833</v>
      </c>
      <c r="C10" s="5">
        <v>9095.6258031999987</v>
      </c>
      <c r="D10" s="5">
        <v>22492.700106073004</v>
      </c>
      <c r="E10" s="5">
        <v>11345.249082689001</v>
      </c>
      <c r="F10" s="5">
        <v>10342.047113479999</v>
      </c>
      <c r="G10" s="5">
        <v>11488.482105879999</v>
      </c>
    </row>
    <row r="11" spans="1:8" x14ac:dyDescent="0.2">
      <c r="A11" s="4" t="s">
        <v>1834</v>
      </c>
      <c r="B11" s="4" t="s">
        <v>1835</v>
      </c>
      <c r="C11" s="5">
        <v>34131.992937634997</v>
      </c>
      <c r="D11" s="5">
        <v>51112.300808212996</v>
      </c>
      <c r="E11" s="5">
        <v>53371.018537054995</v>
      </c>
      <c r="F11" s="5">
        <v>45530.579243827</v>
      </c>
      <c r="G11" s="5">
        <v>42628.055302860012</v>
      </c>
    </row>
    <row r="12" spans="1:8" x14ac:dyDescent="0.2">
      <c r="A12" s="4" t="s">
        <v>1810</v>
      </c>
      <c r="B12" s="4" t="s">
        <v>1836</v>
      </c>
      <c r="C12" s="5">
        <v>28064.662346712998</v>
      </c>
      <c r="D12" s="5">
        <v>19652.058386481003</v>
      </c>
      <c r="E12" s="5">
        <v>46674.304434852995</v>
      </c>
      <c r="F12" s="5">
        <v>29070.694979207001</v>
      </c>
      <c r="G12" s="5">
        <v>17948.091171663003</v>
      </c>
    </row>
    <row r="13" spans="1:8" x14ac:dyDescent="0.2">
      <c r="A13" s="4" t="s">
        <v>1733</v>
      </c>
      <c r="B13" s="4" t="s">
        <v>1837</v>
      </c>
      <c r="C13" s="5">
        <v>0</v>
      </c>
      <c r="D13" s="5">
        <v>0.43490000000000001</v>
      </c>
      <c r="E13" s="5">
        <v>0</v>
      </c>
      <c r="F13" s="5">
        <v>0</v>
      </c>
      <c r="G13" s="5">
        <v>0.390185</v>
      </c>
    </row>
    <row r="14" spans="1:8" x14ac:dyDescent="0.2">
      <c r="A14" s="4" t="s">
        <v>1735</v>
      </c>
      <c r="B14" s="4" t="s">
        <v>1838</v>
      </c>
      <c r="C14" s="5">
        <v>22135.643699283999</v>
      </c>
      <c r="D14" s="5">
        <v>33451.584329591999</v>
      </c>
      <c r="E14" s="5">
        <v>34670.208380056996</v>
      </c>
      <c r="F14" s="5">
        <v>50664.641590939005</v>
      </c>
      <c r="G14" s="5">
        <v>35587.887728104994</v>
      </c>
    </row>
    <row r="15" spans="1:8" x14ac:dyDescent="0.2">
      <c r="A15" s="4" t="s">
        <v>1812</v>
      </c>
      <c r="B15" s="4" t="s">
        <v>1839</v>
      </c>
      <c r="C15" s="5">
        <v>29097.639439638002</v>
      </c>
      <c r="D15" s="5">
        <v>61762.863743741997</v>
      </c>
      <c r="E15" s="5">
        <v>76103.361587544001</v>
      </c>
      <c r="F15" s="5">
        <v>71878.022397590001</v>
      </c>
      <c r="G15" s="5">
        <v>102596.184626527</v>
      </c>
    </row>
    <row r="16" spans="1:8" x14ac:dyDescent="0.2">
      <c r="A16" s="4" t="s">
        <v>1814</v>
      </c>
      <c r="B16" s="4" t="s">
        <v>1840</v>
      </c>
      <c r="C16" s="5">
        <v>15499.747398608002</v>
      </c>
      <c r="D16" s="5">
        <v>12848.619147050998</v>
      </c>
      <c r="E16" s="5">
        <v>14341.844034038999</v>
      </c>
      <c r="F16" s="5">
        <v>11709.509740108</v>
      </c>
      <c r="G16" s="5">
        <v>15382.623472431998</v>
      </c>
    </row>
    <row r="17" spans="1:7" x14ac:dyDescent="0.2">
      <c r="A17" s="4" t="s">
        <v>1737</v>
      </c>
      <c r="B17" s="4" t="s">
        <v>1841</v>
      </c>
      <c r="C17" s="5">
        <v>20965.680643403</v>
      </c>
      <c r="D17" s="5">
        <v>5411.3010385090001</v>
      </c>
      <c r="E17" s="5">
        <v>8640.4151467230004</v>
      </c>
      <c r="F17" s="5">
        <v>11362.387222399999</v>
      </c>
      <c r="G17" s="5">
        <v>13262.667456349998</v>
      </c>
    </row>
    <row r="18" spans="1:7" x14ac:dyDescent="0.2">
      <c r="A18" s="4" t="s">
        <v>1816</v>
      </c>
      <c r="B18" s="4" t="s">
        <v>1842</v>
      </c>
      <c r="C18" s="5">
        <v>8606.1434035700004</v>
      </c>
      <c r="D18" s="5">
        <v>14636.844390929002</v>
      </c>
      <c r="E18" s="5">
        <v>16613.126267424999</v>
      </c>
      <c r="F18" s="5">
        <v>22559.609134038001</v>
      </c>
      <c r="G18" s="5">
        <v>17987.294789452</v>
      </c>
    </row>
    <row r="19" spans="1:7" x14ac:dyDescent="0.2">
      <c r="A19" s="4" t="s">
        <v>1843</v>
      </c>
      <c r="B19" s="4" t="s">
        <v>1844</v>
      </c>
      <c r="C19" s="5">
        <v>78101.463398014006</v>
      </c>
      <c r="D19" s="5">
        <v>87361.876750937998</v>
      </c>
      <c r="E19" s="5">
        <v>77297.342751889999</v>
      </c>
      <c r="F19" s="5">
        <v>82167.462565837995</v>
      </c>
      <c r="G19" s="5">
        <v>88036.277493604997</v>
      </c>
    </row>
    <row r="20" spans="1:7" x14ac:dyDescent="0.2">
      <c r="A20" s="4" t="s">
        <v>1739</v>
      </c>
      <c r="B20" s="4" t="s">
        <v>1845</v>
      </c>
      <c r="C20" s="5">
        <v>125.60915300000001</v>
      </c>
      <c r="D20" s="5">
        <v>156.06030899999999</v>
      </c>
      <c r="E20" s="5">
        <v>217.08655937999998</v>
      </c>
      <c r="F20" s="5">
        <v>113.271126</v>
      </c>
      <c r="G20" s="5">
        <v>613.23505299999999</v>
      </c>
    </row>
    <row r="21" spans="1:7" x14ac:dyDescent="0.2">
      <c r="A21" s="4" t="s">
        <v>1741</v>
      </c>
      <c r="B21" s="4" t="s">
        <v>1846</v>
      </c>
      <c r="C21" s="5">
        <v>0</v>
      </c>
      <c r="D21" s="5">
        <v>0</v>
      </c>
      <c r="E21" s="5">
        <v>0</v>
      </c>
      <c r="F21" s="5">
        <v>3.4510000000000001</v>
      </c>
      <c r="G21" s="5">
        <v>24.619413375999997</v>
      </c>
    </row>
    <row r="22" spans="1:7" x14ac:dyDescent="0.2">
      <c r="A22" s="4" t="s">
        <v>1745</v>
      </c>
      <c r="B22" s="4" t="s">
        <v>1847</v>
      </c>
      <c r="C22" s="5">
        <v>0</v>
      </c>
      <c r="D22" s="5">
        <v>0</v>
      </c>
      <c r="E22" s="5">
        <v>0</v>
      </c>
      <c r="F22" s="5">
        <v>8.4498000000000004E-2</v>
      </c>
      <c r="G22" s="5">
        <v>0</v>
      </c>
    </row>
    <row r="23" spans="1:7" ht="13.5" thickBot="1" x14ac:dyDescent="0.25">
      <c r="A23" s="4" t="s">
        <v>1848</v>
      </c>
      <c r="B23" s="4" t="s">
        <v>1849</v>
      </c>
      <c r="C23" s="5">
        <v>0</v>
      </c>
      <c r="D23" s="5">
        <v>0</v>
      </c>
      <c r="E23" s="5">
        <v>0</v>
      </c>
      <c r="F23" s="5">
        <v>0</v>
      </c>
      <c r="G23" s="5">
        <v>9.0516749999999995</v>
      </c>
    </row>
    <row r="24" spans="1:7" s="3" customFormat="1" ht="13.5" thickBot="1" x14ac:dyDescent="0.25">
      <c r="A24" s="1"/>
      <c r="B24" s="1" t="s">
        <v>1691</v>
      </c>
      <c r="C24" s="2">
        <f>SUM($C$2:$C$23)</f>
        <v>318377.65341997601</v>
      </c>
      <c r="D24" s="2">
        <f>SUM($D$2:$D$23)</f>
        <v>381400.82890352508</v>
      </c>
      <c r="E24" s="2">
        <f>SUM($E$2:$E$23)</f>
        <v>397916.365033134</v>
      </c>
      <c r="F24" s="2">
        <f>SUM($F$2:$F$23)</f>
        <v>392456.64798827789</v>
      </c>
      <c r="G24" s="2">
        <f>SUM($G$2:$G$23)</f>
        <v>421928.44922950503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24"/>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1821</v>
      </c>
      <c r="C1" s="2" t="s">
        <v>1656</v>
      </c>
      <c r="D1" s="2" t="s">
        <v>1657</v>
      </c>
      <c r="E1" s="2" t="s">
        <v>1658</v>
      </c>
      <c r="F1" s="2" t="s">
        <v>1659</v>
      </c>
      <c r="G1" s="2" t="s">
        <v>1660</v>
      </c>
      <c r="H1" s="3"/>
    </row>
    <row r="2" spans="1:8" x14ac:dyDescent="0.2">
      <c r="A2" s="4" t="s">
        <v>1713</v>
      </c>
      <c r="B2" s="4" t="s">
        <v>1822</v>
      </c>
      <c r="C2" s="5">
        <v>150434.00733000002</v>
      </c>
      <c r="D2" s="5">
        <v>161054.35701999997</v>
      </c>
      <c r="E2" s="5">
        <v>130203.37377999999</v>
      </c>
      <c r="F2" s="5">
        <v>134244.00796000002</v>
      </c>
      <c r="G2" s="5">
        <v>191383.25498000003</v>
      </c>
    </row>
    <row r="3" spans="1:8" x14ac:dyDescent="0.2">
      <c r="A3" s="4" t="s">
        <v>1715</v>
      </c>
      <c r="B3" s="4" t="s">
        <v>1823</v>
      </c>
      <c r="C3" s="5">
        <v>117.41246</v>
      </c>
      <c r="D3" s="5">
        <v>749.3723</v>
      </c>
      <c r="E3" s="5">
        <v>1142.1734000000001</v>
      </c>
      <c r="F3" s="5">
        <v>1047.7625</v>
      </c>
      <c r="G3" s="5">
        <v>1270.8054999999999</v>
      </c>
    </row>
    <row r="4" spans="1:8" x14ac:dyDescent="0.2">
      <c r="A4" s="4" t="s">
        <v>1824</v>
      </c>
      <c r="B4" s="4" t="s">
        <v>1825</v>
      </c>
      <c r="C4" s="5">
        <v>81823.257519999999</v>
      </c>
      <c r="D4" s="5">
        <v>77158.157229999983</v>
      </c>
      <c r="E4" s="5">
        <v>10887.499370000001</v>
      </c>
      <c r="F4" s="5">
        <v>42098.98792</v>
      </c>
      <c r="G4" s="5">
        <v>55117.301060000005</v>
      </c>
    </row>
    <row r="5" spans="1:8" x14ac:dyDescent="0.2">
      <c r="A5" s="4" t="s">
        <v>1826</v>
      </c>
      <c r="B5" s="4" t="s">
        <v>1827</v>
      </c>
      <c r="C5" s="5">
        <v>18337.590499999998</v>
      </c>
      <c r="D5" s="5">
        <v>20006.481</v>
      </c>
      <c r="E5" s="5">
        <v>3021.5014999999999</v>
      </c>
      <c r="F5" s="5">
        <v>2845.8319999999999</v>
      </c>
      <c r="G5" s="5">
        <v>3002.846</v>
      </c>
    </row>
    <row r="6" spans="1:8" x14ac:dyDescent="0.2">
      <c r="A6" s="4" t="s">
        <v>1828</v>
      </c>
      <c r="B6" s="4" t="s">
        <v>1829</v>
      </c>
      <c r="C6" s="5">
        <v>13980.7618</v>
      </c>
      <c r="D6" s="5">
        <v>39587.5576</v>
      </c>
      <c r="E6" s="5">
        <v>4785.2812999999996</v>
      </c>
      <c r="F6" s="5">
        <v>4237.8284999999996</v>
      </c>
      <c r="G6" s="5">
        <v>58440.679280000004</v>
      </c>
    </row>
    <row r="7" spans="1:8" x14ac:dyDescent="0.2">
      <c r="A7" s="4" t="s">
        <v>1717</v>
      </c>
      <c r="B7" s="4" t="s">
        <v>1830</v>
      </c>
      <c r="C7" s="5">
        <v>20936.875479999999</v>
      </c>
      <c r="D7" s="5">
        <v>47320.851839999996</v>
      </c>
      <c r="E7" s="5">
        <v>31373.250749999999</v>
      </c>
      <c r="F7" s="5">
        <v>15279.093800000001</v>
      </c>
      <c r="G7" s="5">
        <v>33950.245659999993</v>
      </c>
    </row>
    <row r="8" spans="1:8" x14ac:dyDescent="0.2">
      <c r="A8" s="4" t="s">
        <v>1719</v>
      </c>
      <c r="B8" s="4" t="s">
        <v>1831</v>
      </c>
      <c r="C8" s="5">
        <v>25.902000000000001</v>
      </c>
      <c r="D8" s="5">
        <v>460.13299999999998</v>
      </c>
      <c r="E8" s="5">
        <v>258.50740000000002</v>
      </c>
      <c r="F8" s="5">
        <v>40.152000000000001</v>
      </c>
      <c r="G8" s="5">
        <v>143.24600000000001</v>
      </c>
    </row>
    <row r="9" spans="1:8" x14ac:dyDescent="0.2">
      <c r="A9" s="4" t="s">
        <v>1808</v>
      </c>
      <c r="B9" s="4" t="s">
        <v>1832</v>
      </c>
      <c r="C9" s="5">
        <v>9.0118099999999988</v>
      </c>
      <c r="D9" s="5">
        <v>10.875</v>
      </c>
      <c r="E9" s="5">
        <v>261.798</v>
      </c>
      <c r="F9" s="5">
        <v>52.735479999999995</v>
      </c>
      <c r="G9" s="5">
        <v>19.446999999999999</v>
      </c>
    </row>
    <row r="10" spans="1:8" x14ac:dyDescent="0.2">
      <c r="A10" s="4" t="s">
        <v>1721</v>
      </c>
      <c r="B10" s="4" t="s">
        <v>1833</v>
      </c>
      <c r="C10" s="5">
        <v>14986.452070000001</v>
      </c>
      <c r="D10" s="5">
        <v>99577.81210000001</v>
      </c>
      <c r="E10" s="5">
        <v>15770.340709999999</v>
      </c>
      <c r="F10" s="5">
        <v>13252.159710000002</v>
      </c>
      <c r="G10" s="5">
        <v>14386.286119999999</v>
      </c>
    </row>
    <row r="11" spans="1:8" x14ac:dyDescent="0.2">
      <c r="A11" s="4" t="s">
        <v>1834</v>
      </c>
      <c r="B11" s="4" t="s">
        <v>1835</v>
      </c>
      <c r="C11" s="5">
        <v>85100.963810000001</v>
      </c>
      <c r="D11" s="5">
        <v>86280.345379999999</v>
      </c>
      <c r="E11" s="5">
        <v>98683.685469999997</v>
      </c>
      <c r="F11" s="5">
        <v>79740.540760000004</v>
      </c>
      <c r="G11" s="5">
        <v>95628.861010000008</v>
      </c>
    </row>
    <row r="12" spans="1:8" x14ac:dyDescent="0.2">
      <c r="A12" s="4" t="s">
        <v>1810</v>
      </c>
      <c r="B12" s="4" t="s">
        <v>1836</v>
      </c>
      <c r="C12" s="5">
        <v>84065.876380000002</v>
      </c>
      <c r="D12" s="5">
        <v>52338.551049999995</v>
      </c>
      <c r="E12" s="5">
        <v>152762.88328000001</v>
      </c>
      <c r="F12" s="5">
        <v>87384.022530000002</v>
      </c>
      <c r="G12" s="5">
        <v>46614.221699999995</v>
      </c>
    </row>
    <row r="13" spans="1:8" x14ac:dyDescent="0.2">
      <c r="A13" s="4" t="s">
        <v>1733</v>
      </c>
      <c r="B13" s="4" t="s">
        <v>1837</v>
      </c>
      <c r="C13" s="5">
        <v>0</v>
      </c>
      <c r="D13" s="5">
        <v>5.7000000000000002E-2</v>
      </c>
      <c r="E13" s="5">
        <v>0</v>
      </c>
      <c r="F13" s="5">
        <v>0</v>
      </c>
      <c r="G13" s="5">
        <v>2.58</v>
      </c>
    </row>
    <row r="14" spans="1:8" x14ac:dyDescent="0.2">
      <c r="A14" s="4" t="s">
        <v>1735</v>
      </c>
      <c r="B14" s="4" t="s">
        <v>1838</v>
      </c>
      <c r="C14" s="5">
        <v>205205.60610000003</v>
      </c>
      <c r="D14" s="5">
        <v>186427.4895</v>
      </c>
      <c r="E14" s="5">
        <v>258453.22117999999</v>
      </c>
      <c r="F14" s="5">
        <v>293310.92290999996</v>
      </c>
      <c r="G14" s="5">
        <v>212722.81574000002</v>
      </c>
    </row>
    <row r="15" spans="1:8" x14ac:dyDescent="0.2">
      <c r="A15" s="4" t="s">
        <v>1812</v>
      </c>
      <c r="B15" s="4" t="s">
        <v>1839</v>
      </c>
      <c r="C15" s="5">
        <v>108643.57998000001</v>
      </c>
      <c r="D15" s="5">
        <v>235930.08738999997</v>
      </c>
      <c r="E15" s="5">
        <v>290726.96347000002</v>
      </c>
      <c r="F15" s="5">
        <v>275004.80294999998</v>
      </c>
      <c r="G15" s="5">
        <v>391292.84929000004</v>
      </c>
    </row>
    <row r="16" spans="1:8" x14ac:dyDescent="0.2">
      <c r="A16" s="4" t="s">
        <v>1814</v>
      </c>
      <c r="B16" s="4" t="s">
        <v>1840</v>
      </c>
      <c r="C16" s="5">
        <v>74611.353259999989</v>
      </c>
      <c r="D16" s="5">
        <v>57070.146749999993</v>
      </c>
      <c r="E16" s="5">
        <v>32358.147060000003</v>
      </c>
      <c r="F16" s="5">
        <v>97746.952650000007</v>
      </c>
      <c r="G16" s="5">
        <v>80870.441729999991</v>
      </c>
    </row>
    <row r="17" spans="1:7" x14ac:dyDescent="0.2">
      <c r="A17" s="4" t="s">
        <v>1737</v>
      </c>
      <c r="B17" s="4" t="s">
        <v>1841</v>
      </c>
      <c r="C17" s="5">
        <v>148560.26163999998</v>
      </c>
      <c r="D17" s="5">
        <v>23198.163</v>
      </c>
      <c r="E17" s="5">
        <v>71111.086360000001</v>
      </c>
      <c r="F17" s="5">
        <v>80648.770409999997</v>
      </c>
      <c r="G17" s="5">
        <v>51531.333700000003</v>
      </c>
    </row>
    <row r="18" spans="1:7" x14ac:dyDescent="0.2">
      <c r="A18" s="4" t="s">
        <v>1816</v>
      </c>
      <c r="B18" s="4" t="s">
        <v>1842</v>
      </c>
      <c r="C18" s="5">
        <v>11813.846829999999</v>
      </c>
      <c r="D18" s="5">
        <v>30876.057919999999</v>
      </c>
      <c r="E18" s="5">
        <v>37365.614259999995</v>
      </c>
      <c r="F18" s="5">
        <v>57269.980840000004</v>
      </c>
      <c r="G18" s="5">
        <v>30207.800019999999</v>
      </c>
    </row>
    <row r="19" spans="1:7" x14ac:dyDescent="0.2">
      <c r="A19" s="4" t="s">
        <v>1843</v>
      </c>
      <c r="B19" s="4" t="s">
        <v>1844</v>
      </c>
      <c r="C19" s="5">
        <v>138659.0827</v>
      </c>
      <c r="D19" s="5">
        <v>132499.09558000002</v>
      </c>
      <c r="E19" s="5">
        <v>111677.93529000001</v>
      </c>
      <c r="F19" s="5">
        <v>96800.819800000027</v>
      </c>
      <c r="G19" s="5">
        <v>164776.74405000001</v>
      </c>
    </row>
    <row r="20" spans="1:7" x14ac:dyDescent="0.2">
      <c r="A20" s="4" t="s">
        <v>1739</v>
      </c>
      <c r="B20" s="4" t="s">
        <v>1845</v>
      </c>
      <c r="C20" s="5">
        <v>234.114</v>
      </c>
      <c r="D20" s="5">
        <v>278.596</v>
      </c>
      <c r="E20" s="5">
        <v>220.92520000000002</v>
      </c>
      <c r="F20" s="5">
        <v>280.46196999999995</v>
      </c>
      <c r="G20" s="5">
        <v>1188.6284900000001</v>
      </c>
    </row>
    <row r="21" spans="1:7" x14ac:dyDescent="0.2">
      <c r="A21" s="4" t="s">
        <v>1741</v>
      </c>
      <c r="B21" s="4" t="s">
        <v>1846</v>
      </c>
      <c r="C21" s="5">
        <v>0</v>
      </c>
      <c r="D21" s="5">
        <v>0</v>
      </c>
      <c r="E21" s="5">
        <v>0</v>
      </c>
      <c r="F21" s="5">
        <v>8.8000000000000007</v>
      </c>
      <c r="G21" s="5">
        <v>135.43</v>
      </c>
    </row>
    <row r="22" spans="1:7" x14ac:dyDescent="0.2">
      <c r="A22" s="4" t="s">
        <v>1745</v>
      </c>
      <c r="B22" s="4" t="s">
        <v>1847</v>
      </c>
      <c r="C22" s="5">
        <v>0</v>
      </c>
      <c r="D22" s="5">
        <v>0</v>
      </c>
      <c r="E22" s="5">
        <v>0</v>
      </c>
      <c r="F22" s="5">
        <v>0.22</v>
      </c>
      <c r="G22" s="5">
        <v>0</v>
      </c>
    </row>
    <row r="23" spans="1:7" ht="13.5" thickBot="1" x14ac:dyDescent="0.25">
      <c r="A23" s="4" t="s">
        <v>1848</v>
      </c>
      <c r="B23" s="4" t="s">
        <v>1849</v>
      </c>
      <c r="C23" s="5">
        <v>0</v>
      </c>
      <c r="D23" s="5">
        <v>0</v>
      </c>
      <c r="E23" s="5">
        <v>0</v>
      </c>
      <c r="F23" s="5">
        <v>0</v>
      </c>
      <c r="G23" s="5">
        <v>17.085999999999999</v>
      </c>
    </row>
    <row r="24" spans="1:7" s="3" customFormat="1" ht="13.5" thickBot="1" x14ac:dyDescent="0.25">
      <c r="A24" s="1"/>
      <c r="B24" s="1" t="s">
        <v>1691</v>
      </c>
      <c r="C24" s="2">
        <f>SUM($C$2:$C$23)</f>
        <v>1157545.9556700003</v>
      </c>
      <c r="D24" s="2">
        <f>SUM($D$2:$D$23)</f>
        <v>1250824.1866599999</v>
      </c>
      <c r="E24" s="2">
        <f>SUM($E$2:$E$23)</f>
        <v>1251064.1877799998</v>
      </c>
      <c r="F24" s="2">
        <f>SUM($F$2:$F$23)</f>
        <v>1281294.8546899999</v>
      </c>
      <c r="G24" s="2">
        <f>SUM($G$2:$G$23)</f>
        <v>1432702.9033300001</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24"/>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1821</v>
      </c>
      <c r="C1" s="2" t="s">
        <v>1656</v>
      </c>
      <c r="D1" s="2" t="s">
        <v>1657</v>
      </c>
      <c r="E1" s="2" t="s">
        <v>1658</v>
      </c>
      <c r="F1" s="2" t="s">
        <v>1659</v>
      </c>
      <c r="G1" s="2" t="s">
        <v>1660</v>
      </c>
      <c r="H1" s="3"/>
    </row>
    <row r="2" spans="1:8" x14ac:dyDescent="0.2">
      <c r="A2" s="4" t="s">
        <v>1713</v>
      </c>
      <c r="B2" s="4" t="s">
        <v>1822</v>
      </c>
      <c r="C2" s="5">
        <v>312.15492644325337</v>
      </c>
      <c r="D2" s="5">
        <v>293.79730361430131</v>
      </c>
      <c r="E2" s="5">
        <v>292.50101722993162</v>
      </c>
      <c r="F2" s="5">
        <v>299.04296849398833</v>
      </c>
      <c r="G2" s="5">
        <v>247.68217438471115</v>
      </c>
    </row>
    <row r="3" spans="1:8" x14ac:dyDescent="0.2">
      <c r="A3" s="4" t="s">
        <v>1715</v>
      </c>
      <c r="B3" s="4" t="s">
        <v>1823</v>
      </c>
      <c r="C3" s="5">
        <v>4727.5237602550869</v>
      </c>
      <c r="D3" s="5">
        <v>848.55505167458159</v>
      </c>
      <c r="E3" s="5">
        <v>1013.6982034943203</v>
      </c>
      <c r="F3" s="5">
        <v>981.30414852793444</v>
      </c>
      <c r="G3" s="5">
        <v>596.59159246950071</v>
      </c>
    </row>
    <row r="4" spans="1:8" x14ac:dyDescent="0.2">
      <c r="A4" s="4" t="s">
        <v>1824</v>
      </c>
      <c r="B4" s="4" t="s">
        <v>1825</v>
      </c>
      <c r="C4" s="5">
        <v>125.86530390844797</v>
      </c>
      <c r="D4" s="5">
        <v>98.464450714966901</v>
      </c>
      <c r="E4" s="5">
        <v>516.95836302188457</v>
      </c>
      <c r="F4" s="5">
        <v>180.63243447231071</v>
      </c>
      <c r="G4" s="5">
        <v>134.13616461760037</v>
      </c>
    </row>
    <row r="5" spans="1:8" x14ac:dyDescent="0.2">
      <c r="A5" s="4" t="s">
        <v>1826</v>
      </c>
      <c r="B5" s="4" t="s">
        <v>1827</v>
      </c>
      <c r="C5" s="5">
        <v>185.0644578795671</v>
      </c>
      <c r="D5" s="5">
        <v>187.51722101503006</v>
      </c>
      <c r="E5" s="5">
        <v>496.67204030843607</v>
      </c>
      <c r="F5" s="5">
        <v>814.46967668857474</v>
      </c>
      <c r="G5" s="5">
        <v>525.27509056408485</v>
      </c>
    </row>
    <row r="6" spans="1:8" x14ac:dyDescent="0.2">
      <c r="A6" s="4" t="s">
        <v>1828</v>
      </c>
      <c r="B6" s="4" t="s">
        <v>1829</v>
      </c>
      <c r="C6" s="5">
        <v>312.58713927877665</v>
      </c>
      <c r="D6" s="5">
        <v>65.007827605914244</v>
      </c>
      <c r="E6" s="5">
        <v>420.18275696770428</v>
      </c>
      <c r="F6" s="5">
        <v>396.47313339839025</v>
      </c>
      <c r="G6" s="5">
        <v>184.39782484591956</v>
      </c>
    </row>
    <row r="7" spans="1:8" x14ac:dyDescent="0.2">
      <c r="A7" s="4" t="s">
        <v>1717</v>
      </c>
      <c r="B7" s="4" t="s">
        <v>1830</v>
      </c>
      <c r="C7" s="5">
        <v>328.1285921187033</v>
      </c>
      <c r="D7" s="5">
        <v>201.21173825418191</v>
      </c>
      <c r="E7" s="5">
        <v>317.15799518747673</v>
      </c>
      <c r="F7" s="5">
        <v>275.20355226040954</v>
      </c>
      <c r="G7" s="5">
        <v>232.77033752718364</v>
      </c>
    </row>
    <row r="8" spans="1:8" x14ac:dyDescent="0.2">
      <c r="A8" s="4" t="s">
        <v>1719</v>
      </c>
      <c r="B8" s="4" t="s">
        <v>1831</v>
      </c>
      <c r="C8" s="5">
        <v>2376.5104239054899</v>
      </c>
      <c r="D8" s="5">
        <v>2319.9264821258198</v>
      </c>
      <c r="E8" s="5">
        <v>900.8808103752541</v>
      </c>
      <c r="F8" s="5">
        <v>470.48714883442909</v>
      </c>
      <c r="G8" s="5">
        <v>803.40676877539329</v>
      </c>
    </row>
    <row r="9" spans="1:8" x14ac:dyDescent="0.2">
      <c r="A9" s="4" t="s">
        <v>1808</v>
      </c>
      <c r="B9" s="4" t="s">
        <v>1832</v>
      </c>
      <c r="C9" s="5">
        <v>5055.9107437906496</v>
      </c>
      <c r="D9" s="5">
        <v>4559.4040459770113</v>
      </c>
      <c r="E9" s="5">
        <v>294.25865743817752</v>
      </c>
      <c r="F9" s="5">
        <v>1057.4184021838807</v>
      </c>
      <c r="G9" s="5">
        <v>22555.84321489176</v>
      </c>
    </row>
    <row r="10" spans="1:8" x14ac:dyDescent="0.2">
      <c r="A10" s="4" t="s">
        <v>1721</v>
      </c>
      <c r="B10" s="4" t="s">
        <v>1833</v>
      </c>
      <c r="C10" s="5">
        <v>606.92322377006724</v>
      </c>
      <c r="D10" s="5">
        <v>225.88064179884708</v>
      </c>
      <c r="E10" s="5">
        <v>719.40418354404733</v>
      </c>
      <c r="F10" s="5">
        <v>780.40465401846552</v>
      </c>
      <c r="G10" s="5">
        <v>798.57177940514919</v>
      </c>
    </row>
    <row r="11" spans="1:8" x14ac:dyDescent="0.2">
      <c r="A11" s="4" t="s">
        <v>1834</v>
      </c>
      <c r="B11" s="4" t="s">
        <v>1835</v>
      </c>
      <c r="C11" s="5">
        <v>401.07645565377527</v>
      </c>
      <c r="D11" s="5">
        <v>592.39796251512178</v>
      </c>
      <c r="E11" s="5">
        <v>540.82919869546083</v>
      </c>
      <c r="F11" s="5">
        <v>570.9840792384789</v>
      </c>
      <c r="G11" s="5">
        <v>445.76558637880618</v>
      </c>
    </row>
    <row r="12" spans="1:8" x14ac:dyDescent="0.2">
      <c r="A12" s="4" t="s">
        <v>1810</v>
      </c>
      <c r="B12" s="4" t="s">
        <v>1836</v>
      </c>
      <c r="C12" s="5">
        <v>333.84131059139025</v>
      </c>
      <c r="D12" s="5">
        <v>375.47960331777284</v>
      </c>
      <c r="E12" s="5">
        <v>305.53432504480412</v>
      </c>
      <c r="F12" s="5">
        <v>332.67746365448761</v>
      </c>
      <c r="G12" s="5">
        <v>385.03466360917497</v>
      </c>
    </row>
    <row r="13" spans="1:8" x14ac:dyDescent="0.2">
      <c r="A13" s="4" t="s">
        <v>1733</v>
      </c>
      <c r="B13" s="4" t="s">
        <v>1837</v>
      </c>
      <c r="C13" s="5">
        <v>0</v>
      </c>
      <c r="D13" s="5">
        <v>7629.8245614035086</v>
      </c>
      <c r="E13" s="5">
        <v>0</v>
      </c>
      <c r="F13" s="5">
        <v>0</v>
      </c>
      <c r="G13" s="5">
        <v>151.23449612403101</v>
      </c>
    </row>
    <row r="14" spans="1:8" x14ac:dyDescent="0.2">
      <c r="A14" s="4" t="s">
        <v>1735</v>
      </c>
      <c r="B14" s="4" t="s">
        <v>1838</v>
      </c>
      <c r="C14" s="5">
        <v>107.87056026382115</v>
      </c>
      <c r="D14" s="5">
        <v>179.4348270167099</v>
      </c>
      <c r="E14" s="5">
        <v>134.14500396538256</v>
      </c>
      <c r="F14" s="5">
        <v>172.73356576115319</v>
      </c>
      <c r="G14" s="5">
        <v>167.29699446815434</v>
      </c>
    </row>
    <row r="15" spans="1:8" x14ac:dyDescent="0.2">
      <c r="A15" s="4" t="s">
        <v>1812</v>
      </c>
      <c r="B15" s="4" t="s">
        <v>1839</v>
      </c>
      <c r="C15" s="5">
        <v>267.82658897096843</v>
      </c>
      <c r="D15" s="5">
        <v>261.78460079848151</v>
      </c>
      <c r="E15" s="5">
        <v>261.76918948007062</v>
      </c>
      <c r="F15" s="5">
        <v>261.37006200091173</v>
      </c>
      <c r="G15" s="5">
        <v>262.19795432675949</v>
      </c>
    </row>
    <row r="16" spans="1:8" x14ac:dyDescent="0.2">
      <c r="A16" s="4" t="s">
        <v>1814</v>
      </c>
      <c r="B16" s="4" t="s">
        <v>1840</v>
      </c>
      <c r="C16" s="5">
        <v>207.73979724768773</v>
      </c>
      <c r="D16" s="5">
        <v>225.13730695901882</v>
      </c>
      <c r="E16" s="5">
        <v>443.2220425800549</v>
      </c>
      <c r="F16" s="5">
        <v>119.79411554686456</v>
      </c>
      <c r="G16" s="5">
        <v>190.21317484315912</v>
      </c>
    </row>
    <row r="17" spans="1:7" x14ac:dyDescent="0.2">
      <c r="A17" s="4" t="s">
        <v>1737</v>
      </c>
      <c r="B17" s="4" t="s">
        <v>1841</v>
      </c>
      <c r="C17" s="5">
        <v>141.12576547696366</v>
      </c>
      <c r="D17" s="5">
        <v>233.26420451951304</v>
      </c>
      <c r="E17" s="5">
        <v>121.50588029243265</v>
      </c>
      <c r="F17" s="5">
        <v>140.88729641674891</v>
      </c>
      <c r="G17" s="5">
        <v>257.37093345111691</v>
      </c>
    </row>
    <row r="18" spans="1:7" x14ac:dyDescent="0.2">
      <c r="A18" s="4" t="s">
        <v>1816</v>
      </c>
      <c r="B18" s="4" t="s">
        <v>1842</v>
      </c>
      <c r="C18" s="5">
        <v>728.47934524727555</v>
      </c>
      <c r="D18" s="5">
        <v>474.05159132856693</v>
      </c>
      <c r="E18" s="5">
        <v>444.6100136833399</v>
      </c>
      <c r="F18" s="5">
        <v>393.91682698593337</v>
      </c>
      <c r="G18" s="5">
        <v>595.45199509871497</v>
      </c>
    </row>
    <row r="19" spans="1:7" x14ac:dyDescent="0.2">
      <c r="A19" s="4" t="s">
        <v>1843</v>
      </c>
      <c r="B19" s="4" t="s">
        <v>1844</v>
      </c>
      <c r="C19" s="5">
        <v>563.26251318849961</v>
      </c>
      <c r="D19" s="5">
        <v>659.33941940147679</v>
      </c>
      <c r="E19" s="5">
        <v>692.14516324256806</v>
      </c>
      <c r="F19" s="5">
        <v>848.83023445053482</v>
      </c>
      <c r="G19" s="5">
        <v>534.27610796151657</v>
      </c>
    </row>
    <row r="20" spans="1:7" x14ac:dyDescent="0.2">
      <c r="A20" s="4" t="s">
        <v>1739</v>
      </c>
      <c r="B20" s="4" t="s">
        <v>1845</v>
      </c>
      <c r="C20" s="5">
        <v>536.52986579187927</v>
      </c>
      <c r="D20" s="5">
        <v>560.16708423667239</v>
      </c>
      <c r="E20" s="5">
        <v>982.62470456063841</v>
      </c>
      <c r="F20" s="5">
        <v>403.8733878964054</v>
      </c>
      <c r="G20" s="5">
        <v>515.91818483166253</v>
      </c>
    </row>
    <row r="21" spans="1:7" x14ac:dyDescent="0.2">
      <c r="A21" s="4" t="s">
        <v>1741</v>
      </c>
      <c r="B21" s="4" t="s">
        <v>1846</v>
      </c>
      <c r="C21" s="5">
        <v>0</v>
      </c>
      <c r="D21" s="5">
        <v>0</v>
      </c>
      <c r="E21" s="5">
        <v>0</v>
      </c>
      <c r="F21" s="5">
        <v>392.15909090909088</v>
      </c>
      <c r="G21" s="5">
        <v>181.78699974894778</v>
      </c>
    </row>
    <row r="22" spans="1:7" x14ac:dyDescent="0.2">
      <c r="A22" s="4" t="s">
        <v>1745</v>
      </c>
      <c r="B22" s="4" t="s">
        <v>1847</v>
      </c>
      <c r="C22" s="5">
        <v>0</v>
      </c>
      <c r="D22" s="5">
        <v>0</v>
      </c>
      <c r="E22" s="5">
        <v>0</v>
      </c>
      <c r="F22" s="5">
        <v>384.08181818181816</v>
      </c>
      <c r="G22" s="5">
        <v>0</v>
      </c>
    </row>
    <row r="23" spans="1:7" ht="13.5" thickBot="1" x14ac:dyDescent="0.25">
      <c r="A23" s="4" t="s">
        <v>1848</v>
      </c>
      <c r="B23" s="4" t="s">
        <v>1849</v>
      </c>
      <c r="C23" s="5">
        <v>0</v>
      </c>
      <c r="D23" s="5">
        <v>0</v>
      </c>
      <c r="E23" s="5">
        <v>0</v>
      </c>
      <c r="F23" s="5">
        <v>0</v>
      </c>
      <c r="G23" s="5">
        <v>529.77145031019541</v>
      </c>
    </row>
    <row r="24" spans="1:7" s="3" customFormat="1" ht="13.5" thickBot="1" x14ac:dyDescent="0.25">
      <c r="A24" s="1"/>
      <c r="B24" s="1" t="s">
        <v>1691</v>
      </c>
      <c r="C24" s="2">
        <v>275.04536805685228</v>
      </c>
      <c r="D24" s="2">
        <v>304.91961457985286</v>
      </c>
      <c r="E24" s="2">
        <v>318.06230960797654</v>
      </c>
      <c r="F24" s="2">
        <v>306.29690469117662</v>
      </c>
      <c r="G24" s="2">
        <v>294.49821609827546</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H24"/>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1821</v>
      </c>
      <c r="C1" s="2" t="s">
        <v>1656</v>
      </c>
      <c r="D1" s="2" t="s">
        <v>1657</v>
      </c>
      <c r="E1" s="2" t="s">
        <v>1658</v>
      </c>
      <c r="F1" s="2" t="s">
        <v>1659</v>
      </c>
      <c r="G1" s="2" t="s">
        <v>1660</v>
      </c>
      <c r="H1" s="3"/>
    </row>
    <row r="2" spans="1:8" x14ac:dyDescent="0.2">
      <c r="A2" s="4" t="s">
        <v>1713</v>
      </c>
      <c r="B2" s="4" t="s">
        <v>1822</v>
      </c>
      <c r="C2" s="5">
        <v>14.749375776922433</v>
      </c>
      <c r="D2" s="5">
        <v>12.4061963797619</v>
      </c>
      <c r="E2" s="5">
        <v>9.5710110525983882</v>
      </c>
      <c r="F2" s="5">
        <v>10.2290856451712</v>
      </c>
      <c r="G2" s="5">
        <v>11.234658582712894</v>
      </c>
    </row>
    <row r="3" spans="1:8" x14ac:dyDescent="0.2">
      <c r="A3" s="4" t="s">
        <v>1715</v>
      </c>
      <c r="B3" s="4" t="s">
        <v>1823</v>
      </c>
      <c r="C3" s="5">
        <v>0.17434332731506125</v>
      </c>
      <c r="D3" s="5">
        <v>0.16672319579851938</v>
      </c>
      <c r="E3" s="5">
        <v>0.29097047153679889</v>
      </c>
      <c r="F3" s="5">
        <v>0.26198401611805799</v>
      </c>
      <c r="G3" s="5">
        <v>0.17968730915122733</v>
      </c>
    </row>
    <row r="4" spans="1:8" x14ac:dyDescent="0.2">
      <c r="A4" s="4" t="s">
        <v>1824</v>
      </c>
      <c r="B4" s="4" t="s">
        <v>1825</v>
      </c>
      <c r="C4" s="5">
        <v>3.2347462404809053</v>
      </c>
      <c r="D4" s="5">
        <v>1.9919557048872432</v>
      </c>
      <c r="E4" s="5">
        <v>1.414464029708437</v>
      </c>
      <c r="F4" s="5">
        <v>1.9376516401977559</v>
      </c>
      <c r="G4" s="5">
        <v>1.7522457615178511</v>
      </c>
    </row>
    <row r="5" spans="1:8" x14ac:dyDescent="0.2">
      <c r="A5" s="4" t="s">
        <v>1826</v>
      </c>
      <c r="B5" s="4" t="s">
        <v>1827</v>
      </c>
      <c r="C5" s="5">
        <v>1.0659153392978278</v>
      </c>
      <c r="D5" s="5">
        <v>0.98362652493315716</v>
      </c>
      <c r="E5" s="5">
        <v>0.37713837546617085</v>
      </c>
      <c r="F5" s="5">
        <v>0.59059870200471931</v>
      </c>
      <c r="G5" s="5">
        <v>0.37383594481016558</v>
      </c>
    </row>
    <row r="6" spans="1:8" x14ac:dyDescent="0.2">
      <c r="A6" s="4" t="s">
        <v>1828</v>
      </c>
      <c r="B6" s="4" t="s">
        <v>1829</v>
      </c>
      <c r="C6" s="5">
        <v>1.3726485791498706</v>
      </c>
      <c r="D6" s="5">
        <v>0.67474974482841632</v>
      </c>
      <c r="E6" s="5">
        <v>0.50530535212658878</v>
      </c>
      <c r="F6" s="5">
        <v>0.42811993447240176</v>
      </c>
      <c r="G6" s="5">
        <v>2.5540667289510708</v>
      </c>
    </row>
    <row r="7" spans="1:8" x14ac:dyDescent="0.2">
      <c r="A7" s="4" t="s">
        <v>1717</v>
      </c>
      <c r="B7" s="4" t="s">
        <v>1830</v>
      </c>
      <c r="C7" s="5">
        <v>2.1578108264887272</v>
      </c>
      <c r="D7" s="5">
        <v>2.4964578293571189</v>
      </c>
      <c r="E7" s="5">
        <v>2.5005951463080573</v>
      </c>
      <c r="F7" s="5">
        <v>1.0714204767925328</v>
      </c>
      <c r="G7" s="5">
        <v>1.8729739973306305</v>
      </c>
    </row>
    <row r="8" spans="1:8" x14ac:dyDescent="0.2">
      <c r="A8" s="4" t="s">
        <v>1719</v>
      </c>
      <c r="B8" s="4" t="s">
        <v>1831</v>
      </c>
      <c r="C8" s="5">
        <v>1.9334388685502434E-2</v>
      </c>
      <c r="D8" s="5">
        <v>0.27988264605214491</v>
      </c>
      <c r="E8" s="5">
        <v>5.8525955820039721E-2</v>
      </c>
      <c r="F8" s="5">
        <v>4.8135252891841045E-3</v>
      </c>
      <c r="G8" s="5">
        <v>2.7275905715805484E-2</v>
      </c>
    </row>
    <row r="9" spans="1:8" x14ac:dyDescent="0.2">
      <c r="A9" s="4" t="s">
        <v>1808</v>
      </c>
      <c r="B9" s="4" t="s">
        <v>1832</v>
      </c>
      <c r="C9" s="5">
        <v>1.4310962628993749E-2</v>
      </c>
      <c r="D9" s="5">
        <v>1.3000370015593779E-2</v>
      </c>
      <c r="E9" s="5">
        <v>1.9359929565496828E-2</v>
      </c>
      <c r="F9" s="5">
        <v>1.4208822117256012E-2</v>
      </c>
      <c r="G9" s="5">
        <v>0.10396158016863256</v>
      </c>
    </row>
    <row r="10" spans="1:8" x14ac:dyDescent="0.2">
      <c r="A10" s="4" t="s">
        <v>1721</v>
      </c>
      <c r="B10" s="4" t="s">
        <v>1833</v>
      </c>
      <c r="C10" s="5">
        <v>2.8568669017739894</v>
      </c>
      <c r="D10" s="5">
        <v>5.897391510851306</v>
      </c>
      <c r="E10" s="5">
        <v>2.8511642344099859</v>
      </c>
      <c r="F10" s="5">
        <v>2.6352075233004846</v>
      </c>
      <c r="G10" s="5">
        <v>2.7228507882934716</v>
      </c>
    </row>
    <row r="11" spans="1:8" x14ac:dyDescent="0.2">
      <c r="A11" s="4" t="s">
        <v>1834</v>
      </c>
      <c r="B11" s="4" t="s">
        <v>1835</v>
      </c>
      <c r="C11" s="5">
        <v>10.720599442515223</v>
      </c>
      <c r="D11" s="5">
        <v>13.40120338887407</v>
      </c>
      <c r="E11" s="5">
        <v>13.412622155565494</v>
      </c>
      <c r="F11" s="5">
        <v>11.601428967305182</v>
      </c>
      <c r="G11" s="5">
        <v>10.103147910671645</v>
      </c>
    </row>
    <row r="12" spans="1:8" x14ac:dyDescent="0.2">
      <c r="A12" s="4" t="s">
        <v>1810</v>
      </c>
      <c r="B12" s="4" t="s">
        <v>1836</v>
      </c>
      <c r="C12" s="5">
        <v>8.8148970398034017</v>
      </c>
      <c r="D12" s="5">
        <v>5.1525998102778034</v>
      </c>
      <c r="E12" s="5">
        <v>11.729677021694366</v>
      </c>
      <c r="F12" s="5">
        <v>7.4073646422407657</v>
      </c>
      <c r="G12" s="5">
        <v>4.2538234158987143</v>
      </c>
    </row>
    <row r="13" spans="1:8" x14ac:dyDescent="0.2">
      <c r="A13" s="4" t="s">
        <v>1733</v>
      </c>
      <c r="B13" s="4" t="s">
        <v>1837</v>
      </c>
      <c r="C13" s="5">
        <v>0</v>
      </c>
      <c r="D13" s="5">
        <v>1.1402702014315954E-4</v>
      </c>
      <c r="E13" s="5">
        <v>0</v>
      </c>
      <c r="F13" s="5">
        <v>0</v>
      </c>
      <c r="G13" s="5">
        <v>9.247658002500837E-5</v>
      </c>
    </row>
    <row r="14" spans="1:8" x14ac:dyDescent="0.2">
      <c r="A14" s="4" t="s">
        <v>1735</v>
      </c>
      <c r="B14" s="4" t="s">
        <v>1838</v>
      </c>
      <c r="C14" s="5">
        <v>6.9526373668206505</v>
      </c>
      <c r="D14" s="5">
        <v>8.7707162110162962</v>
      </c>
      <c r="E14" s="5">
        <v>8.7129385536003401</v>
      </c>
      <c r="F14" s="5">
        <v>12.909614820043075</v>
      </c>
      <c r="G14" s="5">
        <v>8.4345788469805729</v>
      </c>
    </row>
    <row r="15" spans="1:8" x14ac:dyDescent="0.2">
      <c r="A15" s="4" t="s">
        <v>1812</v>
      </c>
      <c r="B15" s="4" t="s">
        <v>1839</v>
      </c>
      <c r="C15" s="5">
        <v>9.139347289947807</v>
      </c>
      <c r="D15" s="5">
        <v>16.193688912869362</v>
      </c>
      <c r="E15" s="5">
        <v>19.125466624426711</v>
      </c>
      <c r="F15" s="5">
        <v>18.314894846611669</v>
      </c>
      <c r="G15" s="5">
        <v>24.316014910556678</v>
      </c>
    </row>
    <row r="16" spans="1:8" x14ac:dyDescent="0.2">
      <c r="A16" s="4" t="s">
        <v>1814</v>
      </c>
      <c r="B16" s="4" t="s">
        <v>1840</v>
      </c>
      <c r="C16" s="5">
        <v>4.868352798040787</v>
      </c>
      <c r="D16" s="5">
        <v>3.3687968597207849</v>
      </c>
      <c r="E16" s="5">
        <v>3.6042357878004769</v>
      </c>
      <c r="F16" s="5">
        <v>2.9836441299008767</v>
      </c>
      <c r="G16" s="5">
        <v>3.6457895883822542</v>
      </c>
    </row>
    <row r="17" spans="1:7" x14ac:dyDescent="0.2">
      <c r="A17" s="4" t="s">
        <v>1737</v>
      </c>
      <c r="B17" s="4" t="s">
        <v>1841</v>
      </c>
      <c r="C17" s="5">
        <v>6.5851608673511084</v>
      </c>
      <c r="D17" s="5">
        <v>1.4187963497787215</v>
      </c>
      <c r="E17" s="5">
        <v>2.1714148765918493</v>
      </c>
      <c r="F17" s="5">
        <v>2.8951955026480727</v>
      </c>
      <c r="G17" s="5">
        <v>3.1433451526127985</v>
      </c>
    </row>
    <row r="18" spans="1:7" x14ac:dyDescent="0.2">
      <c r="A18" s="4" t="s">
        <v>1816</v>
      </c>
      <c r="B18" s="4" t="s">
        <v>1842</v>
      </c>
      <c r="C18" s="5">
        <v>2.7031242020675137</v>
      </c>
      <c r="D18" s="5">
        <v>3.8376540588566406</v>
      </c>
      <c r="E18" s="5">
        <v>4.175029661331382</v>
      </c>
      <c r="F18" s="5">
        <v>5.7483060230162852</v>
      </c>
      <c r="G18" s="5">
        <v>4.2631149481148016</v>
      </c>
    </row>
    <row r="19" spans="1:7" x14ac:dyDescent="0.2">
      <c r="A19" s="4" t="s">
        <v>1843</v>
      </c>
      <c r="B19" s="4" t="s">
        <v>1844</v>
      </c>
      <c r="C19" s="5">
        <v>24.531075770883131</v>
      </c>
      <c r="D19" s="5">
        <v>22.905528811274841</v>
      </c>
      <c r="E19" s="5">
        <v>19.425524945538129</v>
      </c>
      <c r="F19" s="5">
        <v>20.936697845998069</v>
      </c>
      <c r="G19" s="5">
        <v>20.865214861517497</v>
      </c>
    </row>
    <row r="20" spans="1:7" x14ac:dyDescent="0.2">
      <c r="A20" s="4" t="s">
        <v>1739</v>
      </c>
      <c r="B20" s="4" t="s">
        <v>1845</v>
      </c>
      <c r="C20" s="5">
        <v>3.9452879827061034E-2</v>
      </c>
      <c r="D20" s="5">
        <v>4.0917663825915614E-2</v>
      </c>
      <c r="E20" s="5">
        <v>5.4555825911287527E-2</v>
      </c>
      <c r="F20" s="5">
        <v>2.8862073449545243E-2</v>
      </c>
      <c r="G20" s="5">
        <v>0.14534100606864625</v>
      </c>
    </row>
    <row r="21" spans="1:7" x14ac:dyDescent="0.2">
      <c r="A21" s="4" t="s">
        <v>1741</v>
      </c>
      <c r="B21" s="4" t="s">
        <v>1846</v>
      </c>
      <c r="C21" s="5">
        <v>0</v>
      </c>
      <c r="D21" s="5">
        <v>0</v>
      </c>
      <c r="E21" s="5">
        <v>0</v>
      </c>
      <c r="F21" s="5">
        <v>8.7933279196306959E-4</v>
      </c>
      <c r="G21" s="5">
        <v>5.8349735413571122E-3</v>
      </c>
    </row>
    <row r="22" spans="1:7" x14ac:dyDescent="0.2">
      <c r="A22" s="4" t="s">
        <v>1745</v>
      </c>
      <c r="B22" s="4" t="s">
        <v>1847</v>
      </c>
      <c r="C22" s="5">
        <v>0</v>
      </c>
      <c r="D22" s="5">
        <v>0</v>
      </c>
      <c r="E22" s="5">
        <v>0</v>
      </c>
      <c r="F22" s="5">
        <v>2.1530530934597352E-5</v>
      </c>
      <c r="G22" s="5">
        <v>0</v>
      </c>
    </row>
    <row r="23" spans="1:7" ht="13.5" thickBot="1" x14ac:dyDescent="0.25">
      <c r="A23" s="4" t="s">
        <v>1848</v>
      </c>
      <c r="B23" s="4" t="s">
        <v>1849</v>
      </c>
      <c r="C23" s="5">
        <v>0</v>
      </c>
      <c r="D23" s="5">
        <v>0</v>
      </c>
      <c r="E23" s="5">
        <v>0</v>
      </c>
      <c r="F23" s="5">
        <v>0</v>
      </c>
      <c r="G23" s="5">
        <v>2.1453104232552959E-3</v>
      </c>
    </row>
    <row r="24" spans="1:7" s="3" customFormat="1" ht="13.5" thickBot="1" x14ac:dyDescent="0.25">
      <c r="A24" s="1"/>
      <c r="B24" s="1" t="s">
        <v>1691</v>
      </c>
      <c r="C24" s="2">
        <f>SUM($C$2:$C$23)</f>
        <v>100</v>
      </c>
      <c r="D24" s="2">
        <f>SUM($D$2:$D$23)</f>
        <v>100</v>
      </c>
      <c r="E24" s="2">
        <f>SUM($E$2:$E$23)</f>
        <v>100</v>
      </c>
      <c r="F24" s="2">
        <f>SUM($F$2:$F$23)</f>
        <v>100.00000000000004</v>
      </c>
      <c r="G24" s="2">
        <f>SUM($G$2:$G$23)</f>
        <v>100</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21"/>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1850</v>
      </c>
      <c r="C1" s="2" t="s">
        <v>1657</v>
      </c>
      <c r="D1" s="2" t="s">
        <v>1658</v>
      </c>
      <c r="E1" s="2" t="s">
        <v>1659</v>
      </c>
      <c r="F1" s="2" t="s">
        <v>1660</v>
      </c>
      <c r="G1" s="2" t="s">
        <v>1668</v>
      </c>
      <c r="H1" s="3"/>
    </row>
    <row r="2" spans="1:8" x14ac:dyDescent="0.2">
      <c r="A2" s="4" t="s">
        <v>1713</v>
      </c>
      <c r="B2" s="4" t="s">
        <v>1822</v>
      </c>
      <c r="C2" s="5">
        <v>0.76369066690114007</v>
      </c>
      <c r="D2" s="5">
        <v>-19.512333881159517</v>
      </c>
      <c r="E2" s="5">
        <v>5.4092896412160307</v>
      </c>
      <c r="F2" s="5">
        <v>18.078324846848993</v>
      </c>
      <c r="G2" s="5">
        <v>0.94445562982823361</v>
      </c>
    </row>
    <row r="3" spans="1:8" x14ac:dyDescent="0.2">
      <c r="A3" s="4" t="s">
        <v>1715</v>
      </c>
      <c r="B3" s="4" t="s">
        <v>1823</v>
      </c>
      <c r="C3" s="5">
        <v>14.559141738344451</v>
      </c>
      <c r="D3" s="5">
        <v>82.080341630642224</v>
      </c>
      <c r="E3" s="5">
        <v>-11.197382482963969</v>
      </c>
      <c r="F3" s="5">
        <v>-26.262275929636957</v>
      </c>
      <c r="G3" s="5">
        <v>36.586666805901899</v>
      </c>
    </row>
    <row r="4" spans="1:8" x14ac:dyDescent="0.2">
      <c r="A4" s="4" t="s">
        <v>1824</v>
      </c>
      <c r="B4" s="4" t="s">
        <v>1825</v>
      </c>
      <c r="C4" s="5">
        <v>-26.23021544663856</v>
      </c>
      <c r="D4" s="5">
        <v>-25.916345276792853</v>
      </c>
      <c r="E4" s="5">
        <v>35.108814131256906</v>
      </c>
      <c r="F4" s="5">
        <v>-2.7775777598024409</v>
      </c>
      <c r="G4" s="5">
        <v>-28.21213568644605</v>
      </c>
    </row>
    <row r="5" spans="1:8" x14ac:dyDescent="0.2">
      <c r="A5" s="4" t="s">
        <v>1826</v>
      </c>
      <c r="B5" s="4" t="s">
        <v>1827</v>
      </c>
      <c r="C5" s="5">
        <v>10.54690157994942</v>
      </c>
      <c r="D5" s="5">
        <v>-59.998096070932029</v>
      </c>
      <c r="E5" s="5">
        <v>54.451329733037944</v>
      </c>
      <c r="F5" s="5">
        <v>-31.948815632929694</v>
      </c>
      <c r="G5" s="5">
        <v>-53.521235310255342</v>
      </c>
    </row>
    <row r="6" spans="1:8" x14ac:dyDescent="0.2">
      <c r="A6" s="4" t="s">
        <v>1828</v>
      </c>
      <c r="B6" s="4" t="s">
        <v>1829</v>
      </c>
      <c r="C6" s="5">
        <v>-41.112594647979563</v>
      </c>
      <c r="D6" s="5">
        <v>-21.869367997156296</v>
      </c>
      <c r="E6" s="5">
        <v>-16.437496740597759</v>
      </c>
      <c r="F6" s="5">
        <v>541.37777785679816</v>
      </c>
      <c r="G6" s="5">
        <v>146.5863923398513</v>
      </c>
    </row>
    <row r="7" spans="1:8" x14ac:dyDescent="0.2">
      <c r="A7" s="4" t="s">
        <v>1717</v>
      </c>
      <c r="B7" s="4" t="s">
        <v>1830</v>
      </c>
      <c r="C7" s="5">
        <v>38.59575275173006</v>
      </c>
      <c r="D7" s="5">
        <v>4.503134665766706</v>
      </c>
      <c r="E7" s="5">
        <v>-57.741269334354605</v>
      </c>
      <c r="F7" s="5">
        <v>87.939871255480412</v>
      </c>
      <c r="G7" s="5">
        <v>15.030925028718034</v>
      </c>
    </row>
    <row r="8" spans="1:8" x14ac:dyDescent="0.2">
      <c r="A8" s="4" t="s">
        <v>1719</v>
      </c>
      <c r="B8" s="4" t="s">
        <v>1831</v>
      </c>
      <c r="C8" s="5">
        <v>1634.1416980496883</v>
      </c>
      <c r="D8" s="5">
        <v>-78.183618869959346</v>
      </c>
      <c r="E8" s="5">
        <v>-91.888248603525781</v>
      </c>
      <c r="F8" s="5">
        <v>509.20441480069883</v>
      </c>
      <c r="G8" s="5">
        <v>86.958393406317171</v>
      </c>
    </row>
    <row r="9" spans="1:8" x14ac:dyDescent="0.2">
      <c r="A9" s="4" t="s">
        <v>1808</v>
      </c>
      <c r="B9" s="4" t="s">
        <v>1832</v>
      </c>
      <c r="C9" s="5">
        <v>8.8243096517085728</v>
      </c>
      <c r="D9" s="5">
        <v>55.366802424813756</v>
      </c>
      <c r="E9" s="5">
        <v>-27.614064107520807</v>
      </c>
      <c r="F9" s="5">
        <v>686.61443880453135</v>
      </c>
      <c r="G9" s="5">
        <v>862.72058101999494</v>
      </c>
    </row>
    <row r="10" spans="1:8" x14ac:dyDescent="0.2">
      <c r="A10" s="4" t="s">
        <v>1721</v>
      </c>
      <c r="B10" s="4" t="s">
        <v>1833</v>
      </c>
      <c r="C10" s="5">
        <v>147.29139690596861</v>
      </c>
      <c r="D10" s="5">
        <v>-49.560306102930717</v>
      </c>
      <c r="E10" s="5">
        <v>-8.8424851838618928</v>
      </c>
      <c r="F10" s="5">
        <v>11.085184391644454</v>
      </c>
      <c r="G10" s="5">
        <v>26.307769849526473</v>
      </c>
    </row>
    <row r="11" spans="1:8" x14ac:dyDescent="0.2">
      <c r="A11" s="4" t="s">
        <v>1834</v>
      </c>
      <c r="B11" s="4" t="s">
        <v>1835</v>
      </c>
      <c r="C11" s="5">
        <v>49.748949326234573</v>
      </c>
      <c r="D11" s="5">
        <v>4.4191274764118216</v>
      </c>
      <c r="E11" s="5">
        <v>-14.690443443166545</v>
      </c>
      <c r="F11" s="5">
        <v>-6.3748891166600092</v>
      </c>
      <c r="G11" s="5">
        <v>24.891785196219796</v>
      </c>
    </row>
    <row r="12" spans="1:8" x14ac:dyDescent="0.2">
      <c r="A12" s="4" t="s">
        <v>1810</v>
      </c>
      <c r="B12" s="4" t="s">
        <v>1836</v>
      </c>
      <c r="C12" s="5">
        <v>-29.975788970136318</v>
      </c>
      <c r="D12" s="5">
        <v>137.50338777214844</v>
      </c>
      <c r="E12" s="5">
        <v>-37.715847442818863</v>
      </c>
      <c r="F12" s="5">
        <v>-38.260536308125793</v>
      </c>
      <c r="G12" s="5">
        <v>-36.047364654058889</v>
      </c>
    </row>
    <row r="13" spans="1:8" x14ac:dyDescent="0.2">
      <c r="A13" s="4" t="s">
        <v>1735</v>
      </c>
      <c r="B13" s="4" t="s">
        <v>1838</v>
      </c>
      <c r="C13" s="5">
        <v>51.12090158315128</v>
      </c>
      <c r="D13" s="5">
        <v>3.642948682065783</v>
      </c>
      <c r="E13" s="5">
        <v>46.133074931509</v>
      </c>
      <c r="F13" s="5">
        <v>-29.757940428281604</v>
      </c>
      <c r="G13" s="5">
        <v>60.771867362755394</v>
      </c>
    </row>
    <row r="14" spans="1:8" x14ac:dyDescent="0.2">
      <c r="A14" s="4" t="s">
        <v>1812</v>
      </c>
      <c r="B14" s="4" t="s">
        <v>1839</v>
      </c>
      <c r="C14" s="5">
        <v>112.26073637989371</v>
      </c>
      <c r="D14" s="5">
        <v>23.21864138829708</v>
      </c>
      <c r="E14" s="5">
        <v>-5.5521058489557795</v>
      </c>
      <c r="F14" s="5">
        <v>42.736515563854674</v>
      </c>
      <c r="G14" s="5">
        <v>252.59281028400628</v>
      </c>
    </row>
    <row r="15" spans="1:8" x14ac:dyDescent="0.2">
      <c r="A15" s="4" t="s">
        <v>1814</v>
      </c>
      <c r="B15" s="4" t="s">
        <v>1840</v>
      </c>
      <c r="C15" s="5">
        <v>-17.104331982823773</v>
      </c>
      <c r="D15" s="5">
        <v>11.6216759941143</v>
      </c>
      <c r="E15" s="5">
        <v>-18.354224796221498</v>
      </c>
      <c r="F15" s="5">
        <v>31.368638088601308</v>
      </c>
      <c r="G15" s="5">
        <v>-0.75565054812778421</v>
      </c>
    </row>
    <row r="16" spans="1:8" x14ac:dyDescent="0.2">
      <c r="A16" s="4" t="s">
        <v>1737</v>
      </c>
      <c r="B16" s="4" t="s">
        <v>1841</v>
      </c>
      <c r="C16" s="5">
        <v>-74.18971923426821</v>
      </c>
      <c r="D16" s="5">
        <v>59.673525557612159</v>
      </c>
      <c r="E16" s="5">
        <v>31.502792741496279</v>
      </c>
      <c r="F16" s="5">
        <v>16.724304468375763</v>
      </c>
      <c r="G16" s="5">
        <v>-36.741059439330961</v>
      </c>
    </row>
    <row r="17" spans="1:7" x14ac:dyDescent="0.2">
      <c r="A17" s="4" t="s">
        <v>1816</v>
      </c>
      <c r="B17" s="4" t="s">
        <v>1842</v>
      </c>
      <c r="C17" s="5">
        <v>70.074372509960114</v>
      </c>
      <c r="D17" s="5">
        <v>13.502103484278161</v>
      </c>
      <c r="E17" s="5">
        <v>35.793882324682372</v>
      </c>
      <c r="F17" s="5">
        <v>-20.267701968680296</v>
      </c>
      <c r="G17" s="5">
        <v>109.00528780394842</v>
      </c>
    </row>
    <row r="18" spans="1:7" x14ac:dyDescent="0.2">
      <c r="A18" s="4" t="s">
        <v>1843</v>
      </c>
      <c r="B18" s="4" t="s">
        <v>1844</v>
      </c>
      <c r="C18" s="5">
        <v>11.856901202646952</v>
      </c>
      <c r="D18" s="5">
        <v>-11.520510288190366</v>
      </c>
      <c r="E18" s="5">
        <v>6.3005009494054187</v>
      </c>
      <c r="F18" s="5">
        <v>7.1425047634451566</v>
      </c>
      <c r="G18" s="5">
        <v>12.720394296534554</v>
      </c>
    </row>
    <row r="19" spans="1:7" x14ac:dyDescent="0.2">
      <c r="A19" s="4" t="s">
        <v>1739</v>
      </c>
      <c r="B19" s="4" t="s">
        <v>1845</v>
      </c>
      <c r="C19" s="5">
        <v>24.242784281811037</v>
      </c>
      <c r="D19" s="5">
        <v>39.104273707416539</v>
      </c>
      <c r="E19" s="5">
        <v>-47.822137711564103</v>
      </c>
      <c r="F19" s="5">
        <v>441.38691355465119</v>
      </c>
      <c r="G19" s="5">
        <v>388.20889111480585</v>
      </c>
    </row>
    <row r="20" spans="1:7" ht="13.5" thickBot="1" x14ac:dyDescent="0.25">
      <c r="A20" s="4" t="s">
        <v>1741</v>
      </c>
      <c r="B20" s="4" t="s">
        <v>1846</v>
      </c>
      <c r="C20" s="5">
        <v>0</v>
      </c>
      <c r="D20" s="5">
        <v>0</v>
      </c>
      <c r="E20" s="5">
        <v>0</v>
      </c>
      <c r="F20" s="5">
        <v>613.39940237612279</v>
      </c>
      <c r="G20" s="5">
        <v>0</v>
      </c>
    </row>
    <row r="21" spans="1:7" s="3" customFormat="1" ht="13.5" thickBot="1" x14ac:dyDescent="0.25">
      <c r="A21" s="1"/>
      <c r="B21" s="1" t="s">
        <v>1691</v>
      </c>
      <c r="C21" s="2">
        <v>19.795100192039655</v>
      </c>
      <c r="D21" s="2">
        <v>4.3302307908162714</v>
      </c>
      <c r="E21" s="2">
        <v>-1.3720765277897715</v>
      </c>
      <c r="F21" s="2">
        <v>7.5095686089904401</v>
      </c>
      <c r="G21" s="2">
        <v>32.524517564972705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5"/>
  <sheetViews>
    <sheetView workbookViewId="0">
      <selection activeCell="C19" sqref="C19"/>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1539</v>
      </c>
      <c r="C1" s="2" t="s">
        <v>513</v>
      </c>
      <c r="D1" s="2" t="s">
        <v>514</v>
      </c>
      <c r="E1" s="3"/>
    </row>
    <row r="2" spans="1:5" x14ac:dyDescent="0.2">
      <c r="A2" s="4">
        <v>1</v>
      </c>
      <c r="B2" s="4" t="s">
        <v>1540</v>
      </c>
      <c r="C2" s="5">
        <v>63713.873168999999</v>
      </c>
      <c r="D2" s="5">
        <v>69852.154999999999</v>
      </c>
    </row>
    <row r="3" spans="1:5" x14ac:dyDescent="0.2">
      <c r="A3" s="4">
        <v>2</v>
      </c>
      <c r="B3" s="4" t="s">
        <v>1541</v>
      </c>
      <c r="C3" s="5">
        <v>26248.162845999999</v>
      </c>
      <c r="D3" s="5">
        <v>192769.27128000002</v>
      </c>
    </row>
    <row r="4" spans="1:5" x14ac:dyDescent="0.2">
      <c r="A4" s="4">
        <v>3</v>
      </c>
      <c r="B4" s="4" t="s">
        <v>1542</v>
      </c>
      <c r="C4" s="5">
        <v>11896.595044</v>
      </c>
      <c r="D4" s="5">
        <v>25950.487000000001</v>
      </c>
    </row>
    <row r="5" spans="1:5" x14ac:dyDescent="0.2">
      <c r="A5" s="4">
        <v>4</v>
      </c>
      <c r="B5" s="4" t="s">
        <v>1543</v>
      </c>
      <c r="C5" s="5">
        <v>10611.062572000001</v>
      </c>
      <c r="D5" s="5">
        <v>35667.802000000003</v>
      </c>
    </row>
    <row r="6" spans="1:5" x14ac:dyDescent="0.2">
      <c r="A6" s="4">
        <v>5</v>
      </c>
      <c r="B6" s="4" t="s">
        <v>1544</v>
      </c>
      <c r="C6" s="5">
        <v>7051.4863299999997</v>
      </c>
      <c r="D6" s="5">
        <v>8708.6733799999984</v>
      </c>
    </row>
    <row r="7" spans="1:5" x14ac:dyDescent="0.2">
      <c r="A7" s="4">
        <v>6</v>
      </c>
      <c r="B7" s="4" t="s">
        <v>1545</v>
      </c>
      <c r="C7" s="5">
        <v>4973.6138353000006</v>
      </c>
      <c r="D7" s="5">
        <v>13295.976000000001</v>
      </c>
    </row>
    <row r="8" spans="1:5" x14ac:dyDescent="0.2">
      <c r="A8" s="4">
        <v>7</v>
      </c>
      <c r="B8" s="4" t="s">
        <v>1546</v>
      </c>
      <c r="C8" s="5">
        <v>4539.3675300000004</v>
      </c>
      <c r="D8" s="5">
        <v>38533.436999999998</v>
      </c>
    </row>
    <row r="9" spans="1:5" x14ac:dyDescent="0.2">
      <c r="A9" s="4">
        <v>8</v>
      </c>
      <c r="B9" s="4" t="s">
        <v>1547</v>
      </c>
      <c r="C9" s="5">
        <v>3826.564766</v>
      </c>
      <c r="D9" s="5">
        <v>3784.806</v>
      </c>
    </row>
    <row r="10" spans="1:5" x14ac:dyDescent="0.2">
      <c r="A10" s="4">
        <v>9</v>
      </c>
      <c r="B10" s="4" t="s">
        <v>1548</v>
      </c>
      <c r="C10" s="5">
        <v>3112.1095340000002</v>
      </c>
      <c r="D10" s="5">
        <v>3110.444</v>
      </c>
    </row>
    <row r="11" spans="1:5" x14ac:dyDescent="0.2">
      <c r="A11" s="4">
        <v>10</v>
      </c>
      <c r="B11" s="4" t="s">
        <v>1549</v>
      </c>
      <c r="C11" s="5">
        <v>2192.5592780000002</v>
      </c>
      <c r="D11" s="5">
        <v>2381.2249999999999</v>
      </c>
    </row>
    <row r="12" spans="1:5" x14ac:dyDescent="0.2">
      <c r="A12" s="4">
        <v>11</v>
      </c>
      <c r="B12" s="4" t="s">
        <v>1550</v>
      </c>
      <c r="C12" s="5">
        <v>1900.291281</v>
      </c>
      <c r="D12" s="5">
        <v>7254.4321799999998</v>
      </c>
    </row>
    <row r="13" spans="1:5" x14ac:dyDescent="0.2">
      <c r="A13" s="4">
        <v>12</v>
      </c>
      <c r="B13" s="4" t="s">
        <v>1551</v>
      </c>
      <c r="C13" s="5">
        <v>1742.194624</v>
      </c>
      <c r="D13" s="5">
        <v>377.976</v>
      </c>
    </row>
    <row r="14" spans="1:5" x14ac:dyDescent="0.2">
      <c r="A14" s="4">
        <v>13</v>
      </c>
      <c r="B14" s="4" t="s">
        <v>1552</v>
      </c>
      <c r="C14" s="5">
        <v>1601.1800639999999</v>
      </c>
      <c r="D14" s="5">
        <v>838.75759000000005</v>
      </c>
    </row>
    <row r="15" spans="1:5" x14ac:dyDescent="0.2">
      <c r="A15" s="4">
        <v>14</v>
      </c>
      <c r="B15" s="4" t="s">
        <v>1553</v>
      </c>
      <c r="C15" s="5">
        <v>1568.7553439999999</v>
      </c>
      <c r="D15" s="5">
        <v>17978.211429999999</v>
      </c>
    </row>
    <row r="16" spans="1:5" x14ac:dyDescent="0.2">
      <c r="A16" s="4">
        <v>15</v>
      </c>
      <c r="B16" s="4" t="s">
        <v>1554</v>
      </c>
      <c r="C16" s="5">
        <v>1561.2853809999999</v>
      </c>
      <c r="D16" s="5">
        <v>8708.1679999999997</v>
      </c>
    </row>
    <row r="17" spans="1:4" x14ac:dyDescent="0.2">
      <c r="A17" s="4">
        <v>16</v>
      </c>
      <c r="B17" s="4" t="s">
        <v>1555</v>
      </c>
      <c r="C17" s="5">
        <v>1453.736175</v>
      </c>
      <c r="D17" s="5">
        <v>1491.2059999999999</v>
      </c>
    </row>
    <row r="18" spans="1:4" x14ac:dyDescent="0.2">
      <c r="A18" s="4">
        <v>17</v>
      </c>
      <c r="B18" s="4" t="s">
        <v>1556</v>
      </c>
      <c r="C18" s="5">
        <v>1429.407404</v>
      </c>
      <c r="D18" s="5">
        <v>1297.7819999999999</v>
      </c>
    </row>
    <row r="19" spans="1:4" x14ac:dyDescent="0.2">
      <c r="A19" s="4">
        <v>18</v>
      </c>
      <c r="B19" s="4" t="s">
        <v>1557</v>
      </c>
      <c r="C19" s="5">
        <v>1365.91614</v>
      </c>
      <c r="D19" s="5">
        <v>1595.0239999999999</v>
      </c>
    </row>
    <row r="20" spans="1:4" x14ac:dyDescent="0.2">
      <c r="A20" s="4">
        <v>19</v>
      </c>
      <c r="B20" s="4" t="s">
        <v>1558</v>
      </c>
      <c r="C20" s="5">
        <v>1248.8225660000001</v>
      </c>
      <c r="D20" s="5">
        <v>3329.55</v>
      </c>
    </row>
    <row r="21" spans="1:4" x14ac:dyDescent="0.2">
      <c r="A21" s="4">
        <v>20</v>
      </c>
      <c r="B21" s="4" t="s">
        <v>1559</v>
      </c>
      <c r="C21" s="5">
        <v>986.63023099999998</v>
      </c>
      <c r="D21" s="5">
        <v>1648.7862300000002</v>
      </c>
    </row>
    <row r="22" spans="1:4" x14ac:dyDescent="0.2">
      <c r="A22" s="4">
        <v>21</v>
      </c>
      <c r="B22" s="4" t="s">
        <v>1560</v>
      </c>
      <c r="C22" s="5">
        <v>745.69918600000005</v>
      </c>
      <c r="D22" s="5">
        <v>98.59</v>
      </c>
    </row>
    <row r="23" spans="1:4" x14ac:dyDescent="0.2">
      <c r="A23" s="4">
        <v>22</v>
      </c>
      <c r="B23" s="4" t="s">
        <v>1561</v>
      </c>
      <c r="C23" s="5">
        <v>610.14963899999998</v>
      </c>
      <c r="D23" s="5">
        <v>3041.17254</v>
      </c>
    </row>
    <row r="24" spans="1:4" x14ac:dyDescent="0.2">
      <c r="A24" s="4">
        <v>23</v>
      </c>
      <c r="B24" s="4" t="s">
        <v>1562</v>
      </c>
      <c r="C24" s="5">
        <v>575.01573299999995</v>
      </c>
      <c r="D24" s="5">
        <v>948.16190000000006</v>
      </c>
    </row>
    <row r="25" spans="1:4" x14ac:dyDescent="0.2">
      <c r="A25" s="4">
        <v>24</v>
      </c>
      <c r="B25" s="4" t="s">
        <v>1563</v>
      </c>
      <c r="C25" s="5">
        <v>553.24539400000003</v>
      </c>
      <c r="D25" s="5">
        <v>417.00720000000001</v>
      </c>
    </row>
    <row r="26" spans="1:4" x14ac:dyDescent="0.2">
      <c r="A26" s="4">
        <v>25</v>
      </c>
      <c r="B26" s="4" t="s">
        <v>1564</v>
      </c>
      <c r="C26" s="5">
        <v>532.00973999999997</v>
      </c>
      <c r="D26" s="5">
        <v>4480.893</v>
      </c>
    </row>
    <row r="27" spans="1:4" x14ac:dyDescent="0.2">
      <c r="A27" s="4">
        <v>26</v>
      </c>
      <c r="B27" s="4" t="s">
        <v>1565</v>
      </c>
      <c r="C27" s="5">
        <v>511.88106900000002</v>
      </c>
      <c r="D27" s="5">
        <v>142.03479999999999</v>
      </c>
    </row>
    <row r="28" spans="1:4" x14ac:dyDescent="0.2">
      <c r="A28" s="4">
        <v>27</v>
      </c>
      <c r="B28" s="4" t="s">
        <v>1566</v>
      </c>
      <c r="C28" s="5">
        <v>441.220958</v>
      </c>
      <c r="D28" s="5">
        <v>122.5585</v>
      </c>
    </row>
    <row r="29" spans="1:4" x14ac:dyDescent="0.2">
      <c r="A29" s="4">
        <v>28</v>
      </c>
      <c r="B29" s="4" t="s">
        <v>1567</v>
      </c>
      <c r="C29" s="5">
        <v>426.162057</v>
      </c>
      <c r="D29" s="5">
        <v>770.67600000000004</v>
      </c>
    </row>
    <row r="30" spans="1:4" x14ac:dyDescent="0.2">
      <c r="A30" s="4">
        <v>29</v>
      </c>
      <c r="B30" s="4" t="s">
        <v>1568</v>
      </c>
      <c r="C30" s="5">
        <v>301.589223</v>
      </c>
      <c r="D30" s="5">
        <v>1271.0519999999999</v>
      </c>
    </row>
    <row r="31" spans="1:4" x14ac:dyDescent="0.2">
      <c r="A31" s="4">
        <v>30</v>
      </c>
      <c r="B31" s="4" t="s">
        <v>1569</v>
      </c>
      <c r="C31" s="5">
        <v>291.91376400000001</v>
      </c>
      <c r="D31" s="5">
        <v>100.08799999999999</v>
      </c>
    </row>
    <row r="32" spans="1:4" x14ac:dyDescent="0.2">
      <c r="A32" s="4">
        <v>31</v>
      </c>
      <c r="B32" s="4" t="s">
        <v>1570</v>
      </c>
      <c r="C32" s="5">
        <v>287.52148599999998</v>
      </c>
      <c r="D32" s="5">
        <v>296.41300000000001</v>
      </c>
    </row>
    <row r="33" spans="1:4" x14ac:dyDescent="0.2">
      <c r="A33" s="4">
        <v>32</v>
      </c>
      <c r="B33" s="4" t="s">
        <v>1571</v>
      </c>
      <c r="C33" s="5">
        <v>247.675588</v>
      </c>
      <c r="D33" s="5">
        <v>3094.2840000000001</v>
      </c>
    </row>
    <row r="34" spans="1:4" x14ac:dyDescent="0.2">
      <c r="A34" s="4">
        <v>33</v>
      </c>
      <c r="B34" s="4" t="s">
        <v>1572</v>
      </c>
      <c r="C34" s="5">
        <v>244.23103900000001</v>
      </c>
      <c r="D34" s="5">
        <v>3116.645</v>
      </c>
    </row>
    <row r="35" spans="1:4" x14ac:dyDescent="0.2">
      <c r="A35" s="4">
        <v>34</v>
      </c>
      <c r="B35" s="4" t="s">
        <v>1573</v>
      </c>
      <c r="C35" s="5">
        <v>239.222748</v>
      </c>
      <c r="D35" s="5">
        <v>246.411</v>
      </c>
    </row>
    <row r="36" spans="1:4" x14ac:dyDescent="0.2">
      <c r="A36" s="4">
        <v>35</v>
      </c>
      <c r="B36" s="4" t="s">
        <v>1574</v>
      </c>
      <c r="C36" s="5">
        <v>188.89881099999999</v>
      </c>
      <c r="D36" s="5">
        <v>811.91499999999996</v>
      </c>
    </row>
    <row r="37" spans="1:4" x14ac:dyDescent="0.2">
      <c r="A37" s="4">
        <v>36</v>
      </c>
      <c r="B37" s="4" t="s">
        <v>1575</v>
      </c>
      <c r="C37" s="5">
        <v>91.512140000000002</v>
      </c>
      <c r="D37" s="5">
        <v>155.38300000000001</v>
      </c>
    </row>
    <row r="38" spans="1:4" x14ac:dyDescent="0.2">
      <c r="A38" s="4">
        <v>37</v>
      </c>
      <c r="B38" s="4" t="s">
        <v>1576</v>
      </c>
      <c r="C38" s="5">
        <v>85.508318000000003</v>
      </c>
      <c r="D38" s="5">
        <v>268.54899999999998</v>
      </c>
    </row>
    <row r="39" spans="1:4" x14ac:dyDescent="0.2">
      <c r="A39" s="4">
        <v>38</v>
      </c>
      <c r="B39" s="4" t="s">
        <v>1577</v>
      </c>
      <c r="C39" s="5">
        <v>82.064604000000003</v>
      </c>
      <c r="D39" s="5">
        <v>200.56800000000001</v>
      </c>
    </row>
    <row r="40" spans="1:4" x14ac:dyDescent="0.2">
      <c r="A40" s="4">
        <v>39</v>
      </c>
      <c r="B40" s="4" t="s">
        <v>1578</v>
      </c>
      <c r="C40" s="5">
        <v>50.994084999999998</v>
      </c>
      <c r="D40" s="5">
        <v>118.414</v>
      </c>
    </row>
    <row r="41" spans="1:4" x14ac:dyDescent="0.2">
      <c r="A41" s="4">
        <v>40</v>
      </c>
      <c r="B41" s="4" t="s">
        <v>1579</v>
      </c>
      <c r="C41" s="5">
        <v>42.5</v>
      </c>
      <c r="D41" s="5">
        <v>131.745</v>
      </c>
    </row>
    <row r="42" spans="1:4" x14ac:dyDescent="0.2">
      <c r="A42" s="4">
        <v>41</v>
      </c>
      <c r="B42" s="4" t="s">
        <v>1580</v>
      </c>
      <c r="C42" s="5">
        <v>36.14235</v>
      </c>
      <c r="D42" s="5">
        <v>187.21700000000001</v>
      </c>
    </row>
    <row r="43" spans="1:4" x14ac:dyDescent="0.2">
      <c r="A43" s="4">
        <v>42</v>
      </c>
      <c r="B43" s="4" t="s">
        <v>1581</v>
      </c>
      <c r="C43" s="5">
        <v>35.815252000000001</v>
      </c>
      <c r="D43" s="5">
        <v>47.628</v>
      </c>
    </row>
    <row r="44" spans="1:4" x14ac:dyDescent="0.2">
      <c r="A44" s="4">
        <v>43</v>
      </c>
      <c r="B44" s="4" t="s">
        <v>1582</v>
      </c>
      <c r="C44" s="5">
        <v>35.22</v>
      </c>
      <c r="D44" s="5">
        <v>206.92099999999999</v>
      </c>
    </row>
    <row r="45" spans="1:4" x14ac:dyDescent="0.2">
      <c r="A45" s="4">
        <v>44</v>
      </c>
      <c r="B45" s="4" t="s">
        <v>1583</v>
      </c>
      <c r="C45" s="5">
        <v>34.550218999999998</v>
      </c>
      <c r="D45" s="5">
        <v>0.38</v>
      </c>
    </row>
    <row r="46" spans="1:4" x14ac:dyDescent="0.2">
      <c r="A46" s="4">
        <v>45</v>
      </c>
      <c r="B46" s="4" t="s">
        <v>1584</v>
      </c>
      <c r="C46" s="5">
        <v>32.554549000000002</v>
      </c>
      <c r="D46" s="5">
        <v>379.73399999999998</v>
      </c>
    </row>
    <row r="47" spans="1:4" x14ac:dyDescent="0.2">
      <c r="A47" s="4">
        <v>46</v>
      </c>
      <c r="B47" s="4" t="s">
        <v>1585</v>
      </c>
      <c r="C47" s="5">
        <v>27.293685</v>
      </c>
      <c r="D47" s="5">
        <v>24.05</v>
      </c>
    </row>
    <row r="48" spans="1:4" x14ac:dyDescent="0.2">
      <c r="A48" s="4">
        <v>47</v>
      </c>
      <c r="B48" s="4" t="s">
        <v>1586</v>
      </c>
      <c r="C48" s="5">
        <v>24.587399999999999</v>
      </c>
      <c r="D48" s="5">
        <v>214.19</v>
      </c>
    </row>
    <row r="49" spans="1:4" x14ac:dyDescent="0.2">
      <c r="A49" s="4">
        <v>48</v>
      </c>
      <c r="B49" s="4" t="s">
        <v>1587</v>
      </c>
      <c r="C49" s="5">
        <v>22.877786</v>
      </c>
      <c r="D49" s="5">
        <v>24.017400000000002</v>
      </c>
    </row>
    <row r="50" spans="1:4" x14ac:dyDescent="0.2">
      <c r="A50" s="4">
        <v>49</v>
      </c>
      <c r="B50" s="4" t="s">
        <v>1588</v>
      </c>
      <c r="C50" s="5">
        <v>22.077871999999999</v>
      </c>
      <c r="D50" s="5">
        <v>4.9800000000000004</v>
      </c>
    </row>
    <row r="51" spans="1:4" x14ac:dyDescent="0.2">
      <c r="A51" s="4">
        <v>50</v>
      </c>
      <c r="B51" s="4" t="s">
        <v>1589</v>
      </c>
      <c r="C51" s="5">
        <v>13.736694</v>
      </c>
      <c r="D51" s="5">
        <v>167.29499999999999</v>
      </c>
    </row>
    <row r="52" spans="1:4" x14ac:dyDescent="0.2">
      <c r="A52" s="4">
        <v>51</v>
      </c>
      <c r="B52" s="4" t="s">
        <v>1590</v>
      </c>
      <c r="C52" s="5">
        <v>7.1811999999999996</v>
      </c>
      <c r="D52" s="5">
        <v>15.846</v>
      </c>
    </row>
    <row r="53" spans="1:4" x14ac:dyDescent="0.2">
      <c r="A53" s="4">
        <v>52</v>
      </c>
      <c r="B53" s="4" t="s">
        <v>1591</v>
      </c>
      <c r="C53" s="5">
        <v>5.1269999999999998</v>
      </c>
      <c r="D53" s="5">
        <v>17.09</v>
      </c>
    </row>
    <row r="54" spans="1:4" x14ac:dyDescent="0.2">
      <c r="A54" s="4">
        <v>53</v>
      </c>
      <c r="B54" s="4" t="s">
        <v>1592</v>
      </c>
      <c r="C54" s="5">
        <v>5.0999999999999996</v>
      </c>
      <c r="D54" s="5">
        <v>51</v>
      </c>
    </row>
    <row r="55" spans="1:4" x14ac:dyDescent="0.2">
      <c r="A55" s="4">
        <v>54</v>
      </c>
      <c r="B55" s="4" t="s">
        <v>1593</v>
      </c>
      <c r="C55" s="5">
        <v>5</v>
      </c>
      <c r="D55" s="5">
        <v>54.8</v>
      </c>
    </row>
    <row r="56" spans="1:4" x14ac:dyDescent="0.2">
      <c r="A56" s="4">
        <v>55</v>
      </c>
      <c r="B56" s="4" t="s">
        <v>1594</v>
      </c>
      <c r="C56" s="5">
        <v>4.9131</v>
      </c>
      <c r="D56" s="5">
        <v>10.917999999999999</v>
      </c>
    </row>
    <row r="57" spans="1:4" x14ac:dyDescent="0.2">
      <c r="A57" s="4">
        <v>56</v>
      </c>
      <c r="B57" s="4" t="s">
        <v>1595</v>
      </c>
      <c r="C57" s="5">
        <v>4.4850000000000003</v>
      </c>
      <c r="D57" s="5">
        <v>8.33</v>
      </c>
    </row>
    <row r="58" spans="1:4" x14ac:dyDescent="0.2">
      <c r="A58" s="4">
        <v>57</v>
      </c>
      <c r="B58" s="4" t="s">
        <v>1596</v>
      </c>
      <c r="C58" s="5">
        <v>3</v>
      </c>
      <c r="D58" s="5">
        <v>4.4560000000000004</v>
      </c>
    </row>
    <row r="59" spans="1:4" x14ac:dyDescent="0.2">
      <c r="A59" s="4">
        <v>58</v>
      </c>
      <c r="B59" s="4" t="s">
        <v>1597</v>
      </c>
      <c r="C59" s="5">
        <v>1.5</v>
      </c>
      <c r="D59" s="5">
        <v>10</v>
      </c>
    </row>
    <row r="60" spans="1:4" x14ac:dyDescent="0.2">
      <c r="A60" s="4">
        <v>59</v>
      </c>
      <c r="B60" s="4" t="s">
        <v>1598</v>
      </c>
      <c r="C60" s="5">
        <v>1.2225680000000001</v>
      </c>
      <c r="D60" s="5">
        <v>0.2084</v>
      </c>
    </row>
    <row r="61" spans="1:4" x14ac:dyDescent="0.2">
      <c r="A61" s="4">
        <v>60</v>
      </c>
      <c r="B61" s="4" t="s">
        <v>1599</v>
      </c>
      <c r="C61" s="5">
        <v>1.1126879999999999</v>
      </c>
      <c r="D61" s="5">
        <v>2.5399999999999999E-2</v>
      </c>
    </row>
    <row r="62" spans="1:4" x14ac:dyDescent="0.2">
      <c r="A62" s="4">
        <v>61</v>
      </c>
      <c r="B62" s="4" t="s">
        <v>1600</v>
      </c>
      <c r="C62" s="5">
        <v>1.0840000000000001</v>
      </c>
      <c r="D62" s="5">
        <v>0.5</v>
      </c>
    </row>
    <row r="63" spans="1:4" x14ac:dyDescent="0.2">
      <c r="A63" s="4">
        <v>62</v>
      </c>
      <c r="B63" s="4" t="s">
        <v>1601</v>
      </c>
      <c r="C63" s="5">
        <v>1.0224</v>
      </c>
      <c r="D63" s="5">
        <v>2.2719999999999998</v>
      </c>
    </row>
    <row r="64" spans="1:4" x14ac:dyDescent="0.2">
      <c r="A64" s="4">
        <v>63</v>
      </c>
      <c r="B64" s="4" t="s">
        <v>1602</v>
      </c>
      <c r="C64" s="5">
        <v>1</v>
      </c>
      <c r="D64" s="5">
        <v>27.2</v>
      </c>
    </row>
    <row r="65" spans="1:4" x14ac:dyDescent="0.2">
      <c r="A65" s="4">
        <v>64</v>
      </c>
      <c r="B65" s="4" t="s">
        <v>1603</v>
      </c>
      <c r="C65" s="5">
        <v>0.721553</v>
      </c>
      <c r="D65" s="5">
        <v>0.04</v>
      </c>
    </row>
    <row r="66" spans="1:4" x14ac:dyDescent="0.2">
      <c r="A66" s="4">
        <v>65</v>
      </c>
      <c r="B66" s="4" t="s">
        <v>1604</v>
      </c>
      <c r="C66" s="5">
        <v>0.67500000000000004</v>
      </c>
      <c r="D66" s="5">
        <v>1.5</v>
      </c>
    </row>
    <row r="67" spans="1:4" x14ac:dyDescent="0.2">
      <c r="A67" s="4">
        <v>66</v>
      </c>
      <c r="B67" s="4" t="s">
        <v>1605</v>
      </c>
      <c r="C67" s="5">
        <v>0.5</v>
      </c>
      <c r="D67" s="5">
        <v>0.15</v>
      </c>
    </row>
    <row r="68" spans="1:4" x14ac:dyDescent="0.2">
      <c r="A68" s="4">
        <v>67</v>
      </c>
      <c r="B68" s="4" t="s">
        <v>1606</v>
      </c>
      <c r="C68" s="5">
        <v>0.4698</v>
      </c>
      <c r="D68" s="5">
        <v>1.044</v>
      </c>
    </row>
    <row r="69" spans="1:4" x14ac:dyDescent="0.2">
      <c r="A69" s="4">
        <v>68</v>
      </c>
      <c r="B69" s="4" t="s">
        <v>1607</v>
      </c>
      <c r="C69" s="5">
        <v>0.23985000000000001</v>
      </c>
      <c r="D69" s="5">
        <v>0.53300000000000003</v>
      </c>
    </row>
    <row r="70" spans="1:4" x14ac:dyDescent="0.2">
      <c r="A70" s="4">
        <v>69</v>
      </c>
      <c r="B70" s="4" t="s">
        <v>1608</v>
      </c>
      <c r="C70" s="5">
        <v>0.17</v>
      </c>
      <c r="D70" s="5">
        <v>1.0999999999999999E-2</v>
      </c>
    </row>
    <row r="71" spans="1:4" x14ac:dyDescent="0.2">
      <c r="A71" s="4">
        <v>70</v>
      </c>
      <c r="B71" s="4" t="s">
        <v>1609</v>
      </c>
      <c r="C71" s="5">
        <v>0.1656</v>
      </c>
      <c r="D71" s="5">
        <v>0.36799999999999999</v>
      </c>
    </row>
    <row r="72" spans="1:4" x14ac:dyDescent="0.2">
      <c r="A72" s="4">
        <v>71</v>
      </c>
      <c r="B72" s="4" t="s">
        <v>1610</v>
      </c>
      <c r="C72" s="5">
        <v>0.15018799999999999</v>
      </c>
      <c r="D72" s="5">
        <v>0.03</v>
      </c>
    </row>
    <row r="73" spans="1:4" x14ac:dyDescent="0.2">
      <c r="A73" s="4">
        <v>72</v>
      </c>
      <c r="B73" s="4" t="s">
        <v>1611</v>
      </c>
      <c r="C73" s="5">
        <v>0.08</v>
      </c>
      <c r="D73" s="5">
        <v>2.1999999999999999E-2</v>
      </c>
    </row>
    <row r="74" spans="1:4" ht="13.5" thickBot="1" x14ac:dyDescent="0.25">
      <c r="A74" s="4">
        <v>73</v>
      </c>
      <c r="B74" s="4" t="s">
        <v>1612</v>
      </c>
      <c r="C74" s="5">
        <v>3.2798000000000001E-2</v>
      </c>
      <c r="D74" s="5">
        <v>2.205E-2</v>
      </c>
    </row>
    <row r="75" spans="1:4" s="3" customFormat="1" ht="13.5" thickBot="1" x14ac:dyDescent="0.25">
      <c r="A75" s="1"/>
      <c r="B75" s="1" t="s">
        <v>511</v>
      </c>
      <c r="C75" s="2">
        <f>SUM($C$2:$C$74)</f>
        <v>159902.43824829999</v>
      </c>
      <c r="D75" s="2">
        <f>SUM($D$2:$D$74)</f>
        <v>459869.50928000017</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M18"/>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13" ht="13.5" thickBot="1" x14ac:dyDescent="0.25">
      <c r="A1" s="1" t="s">
        <v>512</v>
      </c>
      <c r="B1" s="1" t="s">
        <v>1851</v>
      </c>
      <c r="C1" s="2" t="s">
        <v>1656</v>
      </c>
      <c r="D1" s="2" t="s">
        <v>1657</v>
      </c>
      <c r="E1" s="2" t="s">
        <v>1658</v>
      </c>
      <c r="F1" s="2" t="s">
        <v>1659</v>
      </c>
      <c r="G1" s="2" t="s">
        <v>1660</v>
      </c>
      <c r="H1" s="3"/>
    </row>
    <row r="2" spans="1:13" x14ac:dyDescent="0.2">
      <c r="A2" s="4" t="s">
        <v>1852</v>
      </c>
      <c r="B2" s="4" t="s">
        <v>1853</v>
      </c>
      <c r="C2" s="5">
        <v>0</v>
      </c>
      <c r="D2" s="5">
        <v>0.02</v>
      </c>
      <c r="E2" s="5">
        <v>3</v>
      </c>
      <c r="F2" s="5">
        <v>1</v>
      </c>
      <c r="G2" s="5">
        <v>5.5</v>
      </c>
      <c r="I2" s="5"/>
      <c r="J2" s="5"/>
      <c r="K2" s="5"/>
      <c r="L2" s="5"/>
      <c r="M2" s="5"/>
    </row>
    <row r="3" spans="1:13" x14ac:dyDescent="0.2">
      <c r="A3" s="4" t="s">
        <v>1854</v>
      </c>
      <c r="B3" s="4" t="s">
        <v>1855</v>
      </c>
      <c r="C3" s="5">
        <v>1766.43001</v>
      </c>
      <c r="D3" s="5">
        <v>1280.3029739999999</v>
      </c>
      <c r="E3" s="5">
        <v>346.51454000000001</v>
      </c>
      <c r="F3" s="5">
        <v>325.95184399999999</v>
      </c>
      <c r="G3" s="5">
        <v>292.58876400000003</v>
      </c>
      <c r="I3" s="5"/>
      <c r="J3" s="5"/>
      <c r="K3" s="5"/>
      <c r="L3" s="5"/>
      <c r="M3" s="5"/>
    </row>
    <row r="4" spans="1:13" x14ac:dyDescent="0.2">
      <c r="A4" s="4" t="s">
        <v>1856</v>
      </c>
      <c r="B4" s="4" t="s">
        <v>1857</v>
      </c>
      <c r="C4" s="5">
        <v>8514.2328369999996</v>
      </c>
      <c r="D4" s="5">
        <v>7697.9793220000001</v>
      </c>
      <c r="E4" s="5">
        <v>12300.954307</v>
      </c>
      <c r="F4" s="5">
        <v>8486.9878250000002</v>
      </c>
      <c r="G4" s="5">
        <v>16968.986477999999</v>
      </c>
      <c r="I4" s="5"/>
      <c r="J4" s="5"/>
      <c r="K4" s="5"/>
      <c r="L4" s="5"/>
      <c r="M4" s="5"/>
    </row>
    <row r="5" spans="1:13" x14ac:dyDescent="0.2">
      <c r="A5" s="4" t="s">
        <v>1858</v>
      </c>
      <c r="B5" s="4" t="s">
        <v>1859</v>
      </c>
      <c r="C5" s="5">
        <v>64656.413409000001</v>
      </c>
      <c r="D5" s="5">
        <v>79113.76066</v>
      </c>
      <c r="E5" s="5">
        <v>51634.612408000001</v>
      </c>
      <c r="F5" s="5">
        <v>96200.679348999998</v>
      </c>
      <c r="G5" s="5">
        <v>101885.924744</v>
      </c>
      <c r="I5" s="5"/>
      <c r="J5" s="5"/>
      <c r="K5" s="5"/>
      <c r="L5" s="5"/>
      <c r="M5" s="5"/>
    </row>
    <row r="6" spans="1:13" x14ac:dyDescent="0.2">
      <c r="A6" s="4" t="s">
        <v>1860</v>
      </c>
      <c r="B6" s="4" t="s">
        <v>1861</v>
      </c>
      <c r="C6" s="5">
        <v>16535.526527000002</v>
      </c>
      <c r="D6" s="5">
        <v>8644.6522580000001</v>
      </c>
      <c r="E6" s="5">
        <v>10198.058042000001</v>
      </c>
      <c r="F6" s="5">
        <v>12894.470929999999</v>
      </c>
      <c r="G6" s="5">
        <v>12339.165477</v>
      </c>
      <c r="I6" s="5"/>
      <c r="J6" s="5"/>
      <c r="K6" s="5"/>
      <c r="L6" s="5"/>
      <c r="M6" s="5"/>
    </row>
    <row r="7" spans="1:13" x14ac:dyDescent="0.2">
      <c r="A7" s="4" t="s">
        <v>1862</v>
      </c>
      <c r="B7" s="4" t="s">
        <v>1863</v>
      </c>
      <c r="C7" s="5">
        <v>2236.61193</v>
      </c>
      <c r="D7" s="5">
        <v>3150.6970670000001</v>
      </c>
      <c r="E7" s="5">
        <v>3436.1126370000002</v>
      </c>
      <c r="F7" s="5">
        <v>3397.441347</v>
      </c>
      <c r="G7" s="5">
        <v>5305.6580823000004</v>
      </c>
      <c r="I7" s="5"/>
      <c r="J7" s="5"/>
      <c r="K7" s="5"/>
      <c r="L7" s="5"/>
      <c r="M7" s="5"/>
    </row>
    <row r="8" spans="1:13" x14ac:dyDescent="0.2">
      <c r="A8" s="4" t="s">
        <v>1864</v>
      </c>
      <c r="B8" s="4" t="s">
        <v>1865</v>
      </c>
      <c r="C8" s="5">
        <v>2222.8341449999998</v>
      </c>
      <c r="D8" s="5">
        <v>3128.5718670000001</v>
      </c>
      <c r="E8" s="5">
        <v>3384.9435210000001</v>
      </c>
      <c r="F8" s="5">
        <v>3382.4026469999999</v>
      </c>
      <c r="G8" s="5">
        <v>5299.2527823</v>
      </c>
      <c r="I8" s="5"/>
      <c r="J8" s="5"/>
      <c r="K8" s="5"/>
      <c r="L8" s="5"/>
      <c r="M8" s="5"/>
    </row>
    <row r="9" spans="1:13" x14ac:dyDescent="0.2">
      <c r="A9" s="4" t="s">
        <v>1866</v>
      </c>
      <c r="B9" s="4" t="s">
        <v>1867</v>
      </c>
      <c r="C9" s="5">
        <v>13.777785</v>
      </c>
      <c r="D9" s="5">
        <v>22.1252</v>
      </c>
      <c r="E9" s="5">
        <v>51.169116000000002</v>
      </c>
      <c r="F9" s="5">
        <v>15.0387</v>
      </c>
      <c r="G9" s="5">
        <v>6.4053000000000004</v>
      </c>
      <c r="I9" s="5"/>
      <c r="J9" s="5"/>
      <c r="K9" s="5"/>
      <c r="L9" s="5"/>
      <c r="M9" s="5"/>
    </row>
    <row r="10" spans="1:13" x14ac:dyDescent="0.2">
      <c r="A10" s="4" t="s">
        <v>1868</v>
      </c>
      <c r="B10" s="4" t="s">
        <v>1869</v>
      </c>
      <c r="C10" s="5">
        <v>926.17696000000001</v>
      </c>
      <c r="D10" s="5">
        <v>2477.1574609999998</v>
      </c>
      <c r="E10" s="5">
        <v>82.170323999999994</v>
      </c>
      <c r="F10" s="5">
        <v>2800.0954360000001</v>
      </c>
      <c r="G10" s="5">
        <v>3840.5668660000001</v>
      </c>
      <c r="I10" s="5"/>
      <c r="J10" s="5"/>
      <c r="K10" s="5"/>
      <c r="L10" s="5"/>
      <c r="M10" s="5"/>
    </row>
    <row r="11" spans="1:13" x14ac:dyDescent="0.2">
      <c r="A11" s="4" t="s">
        <v>1870</v>
      </c>
      <c r="B11" s="4" t="s">
        <v>1871</v>
      </c>
      <c r="C11" s="5">
        <v>2179.504711</v>
      </c>
      <c r="D11" s="5">
        <v>3185.4227030000002</v>
      </c>
      <c r="E11" s="5">
        <v>3733.322224</v>
      </c>
      <c r="F11" s="5">
        <v>1990.083157</v>
      </c>
      <c r="G11" s="5">
        <v>3135.9449439999999</v>
      </c>
      <c r="I11" s="5"/>
      <c r="J11" s="5"/>
      <c r="K11" s="5"/>
      <c r="L11" s="5"/>
      <c r="M11" s="5"/>
    </row>
    <row r="12" spans="1:13" x14ac:dyDescent="0.2">
      <c r="A12" s="4" t="s">
        <v>1872</v>
      </c>
      <c r="B12" s="4" t="s">
        <v>1873</v>
      </c>
      <c r="C12" s="5">
        <v>235.654653</v>
      </c>
      <c r="D12" s="5">
        <v>81.036771999999999</v>
      </c>
      <c r="E12" s="5">
        <v>53.899816000000001</v>
      </c>
      <c r="F12" s="5">
        <v>335.190066</v>
      </c>
      <c r="G12" s="5">
        <v>536.92283999999995</v>
      </c>
      <c r="I12" s="5"/>
      <c r="J12" s="5"/>
      <c r="K12" s="5"/>
      <c r="L12" s="5"/>
      <c r="M12" s="5"/>
    </row>
    <row r="13" spans="1:13" x14ac:dyDescent="0.2">
      <c r="A13" s="4" t="s">
        <v>1874</v>
      </c>
      <c r="B13" s="4" t="s">
        <v>1875</v>
      </c>
      <c r="C13" s="5">
        <v>9228.8166980000005</v>
      </c>
      <c r="D13" s="5">
        <v>3304.4810029999999</v>
      </c>
      <c r="E13" s="5">
        <v>3770.8529779999999</v>
      </c>
      <c r="F13" s="5">
        <v>5500.3592060000001</v>
      </c>
      <c r="G13" s="5">
        <v>3200.482211</v>
      </c>
      <c r="I13" s="5"/>
      <c r="J13" s="5"/>
      <c r="K13" s="5"/>
      <c r="L13" s="5"/>
      <c r="M13" s="5"/>
    </row>
    <row r="14" spans="1:13" x14ac:dyDescent="0.2">
      <c r="A14" s="4" t="s">
        <v>1876</v>
      </c>
      <c r="B14" s="4" t="s">
        <v>1877</v>
      </c>
      <c r="C14" s="5">
        <v>9252.0489479999997</v>
      </c>
      <c r="D14" s="5">
        <v>3647.342654</v>
      </c>
      <c r="E14" s="5">
        <v>5089.2325110000002</v>
      </c>
      <c r="F14" s="5">
        <v>7212.2677679999997</v>
      </c>
      <c r="G14" s="5">
        <v>4449.3047770000003</v>
      </c>
      <c r="I14" s="5"/>
      <c r="J14" s="5"/>
      <c r="K14" s="5"/>
      <c r="L14" s="5"/>
      <c r="M14" s="5"/>
    </row>
    <row r="15" spans="1:13" x14ac:dyDescent="0.2">
      <c r="A15" s="4" t="s">
        <v>1878</v>
      </c>
      <c r="B15" s="4" t="s">
        <v>1879</v>
      </c>
      <c r="C15" s="5">
        <v>14138.811572000001</v>
      </c>
      <c r="D15" s="5">
        <v>7649.7218949999997</v>
      </c>
      <c r="E15" s="5">
        <v>9615.0849159999998</v>
      </c>
      <c r="F15" s="5">
        <v>12317.784319</v>
      </c>
      <c r="G15" s="5">
        <v>10311.255998000001</v>
      </c>
      <c r="I15" s="5"/>
      <c r="J15" s="5"/>
      <c r="K15" s="5"/>
      <c r="L15" s="5"/>
      <c r="M15" s="5"/>
    </row>
    <row r="16" spans="1:13" x14ac:dyDescent="0.2">
      <c r="A16" s="4" t="s">
        <v>1880</v>
      </c>
      <c r="B16" s="4" t="s">
        <v>1881</v>
      </c>
      <c r="C16" s="5">
        <v>3.3250000000000002</v>
      </c>
      <c r="D16" s="5">
        <v>7.1563499999999998</v>
      </c>
      <c r="E16" s="5">
        <v>20.795925</v>
      </c>
      <c r="F16" s="5">
        <v>21.677558999999999</v>
      </c>
      <c r="G16" s="5">
        <v>512.99375699999996</v>
      </c>
      <c r="I16" s="5"/>
      <c r="J16" s="5"/>
      <c r="K16" s="5"/>
      <c r="L16" s="5"/>
      <c r="M16" s="5"/>
    </row>
    <row r="17" spans="1:13" ht="13.5" thickBot="1" x14ac:dyDescent="0.25">
      <c r="A17" s="4" t="s">
        <v>1882</v>
      </c>
      <c r="B17" s="4" t="s">
        <v>1883</v>
      </c>
      <c r="C17" s="5">
        <v>718.05585799999994</v>
      </c>
      <c r="D17" s="5">
        <v>13.466906</v>
      </c>
      <c r="E17" s="5">
        <v>24.158403</v>
      </c>
      <c r="F17" s="5">
        <v>350.30152900000002</v>
      </c>
      <c r="G17" s="5">
        <v>783.01443800000004</v>
      </c>
      <c r="I17" s="5"/>
      <c r="J17" s="5"/>
      <c r="K17" s="5"/>
      <c r="L17" s="5"/>
      <c r="M17" s="5"/>
    </row>
    <row r="18" spans="1:13" s="3" customFormat="1" ht="13.5" thickBot="1" x14ac:dyDescent="0.25">
      <c r="A18" s="1"/>
      <c r="B18" s="1" t="s">
        <v>1691</v>
      </c>
      <c r="C18" s="2">
        <v>112832.862427</v>
      </c>
      <c r="D18" s="2">
        <v>115429.31789799999</v>
      </c>
      <c r="E18" s="2">
        <v>96214.761708000005</v>
      </c>
      <c r="F18" s="2">
        <v>140973.62106500001</v>
      </c>
      <c r="G18" s="2">
        <v>159902.43824829999</v>
      </c>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18"/>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1851</v>
      </c>
      <c r="C1" s="2" t="s">
        <v>1656</v>
      </c>
      <c r="D1" s="2" t="s">
        <v>1657</v>
      </c>
      <c r="E1" s="2" t="s">
        <v>1658</v>
      </c>
      <c r="F1" s="2" t="s">
        <v>1659</v>
      </c>
      <c r="G1" s="2" t="s">
        <v>1660</v>
      </c>
      <c r="H1" s="3"/>
    </row>
    <row r="2" spans="1:8" x14ac:dyDescent="0.2">
      <c r="A2" s="4" t="s">
        <v>1852</v>
      </c>
      <c r="B2" s="4" t="s">
        <v>1853</v>
      </c>
      <c r="C2" s="5">
        <v>0</v>
      </c>
      <c r="D2" s="5">
        <v>3.7999999999999999E-2</v>
      </c>
      <c r="E2" s="5">
        <v>72.52</v>
      </c>
      <c r="F2" s="5">
        <v>0.625</v>
      </c>
      <c r="G2" s="5">
        <v>54.95</v>
      </c>
    </row>
    <row r="3" spans="1:8" x14ac:dyDescent="0.2">
      <c r="A3" s="4" t="s">
        <v>1854</v>
      </c>
      <c r="B3" s="4" t="s">
        <v>1855</v>
      </c>
      <c r="C3" s="5">
        <v>6089.3530000000001</v>
      </c>
      <c r="D3" s="5">
        <v>5480.35</v>
      </c>
      <c r="E3" s="5">
        <v>190.08941000000002</v>
      </c>
      <c r="F3" s="5">
        <v>243.47200000000001</v>
      </c>
      <c r="G3" s="5">
        <v>101.58799999999999</v>
      </c>
    </row>
    <row r="4" spans="1:8" x14ac:dyDescent="0.2">
      <c r="A4" s="4" t="s">
        <v>1856</v>
      </c>
      <c r="B4" s="4" t="s">
        <v>1857</v>
      </c>
      <c r="C4" s="5">
        <v>39077.686000000002</v>
      </c>
      <c r="D4" s="5">
        <v>12020.543</v>
      </c>
      <c r="E4" s="5">
        <v>17828.893</v>
      </c>
      <c r="F4" s="5">
        <v>10904.262000000001</v>
      </c>
      <c r="G4" s="5">
        <v>42635.152000000002</v>
      </c>
    </row>
    <row r="5" spans="1:8" x14ac:dyDescent="0.2">
      <c r="A5" s="4" t="s">
        <v>1858</v>
      </c>
      <c r="B5" s="4" t="s">
        <v>1859</v>
      </c>
      <c r="C5" s="5">
        <v>204195.93799999999</v>
      </c>
      <c r="D5" s="5">
        <v>150478.1182</v>
      </c>
      <c r="E5" s="5">
        <v>165654.42850000001</v>
      </c>
      <c r="F5" s="5">
        <v>284000.21000000002</v>
      </c>
      <c r="G5" s="5">
        <v>288595.96327999997</v>
      </c>
    </row>
    <row r="6" spans="1:8" x14ac:dyDescent="0.2">
      <c r="A6" s="4" t="s">
        <v>1860</v>
      </c>
      <c r="B6" s="4" t="s">
        <v>1861</v>
      </c>
      <c r="C6" s="5">
        <v>206859.19013999999</v>
      </c>
      <c r="D6" s="5">
        <v>49672.146030000004</v>
      </c>
      <c r="E6" s="5">
        <v>112075.58343000001</v>
      </c>
      <c r="F6" s="5">
        <v>171053.94777</v>
      </c>
      <c r="G6" s="5">
        <v>69509.784939999998</v>
      </c>
    </row>
    <row r="7" spans="1:8" x14ac:dyDescent="0.2">
      <c r="A7" s="4" t="s">
        <v>1862</v>
      </c>
      <c r="B7" s="4" t="s">
        <v>1863</v>
      </c>
      <c r="C7" s="5">
        <v>6621.0452000000005</v>
      </c>
      <c r="D7" s="5">
        <v>9214.0342000000001</v>
      </c>
      <c r="E7" s="5">
        <v>8923.8378000000012</v>
      </c>
      <c r="F7" s="5">
        <v>9720.5409999999993</v>
      </c>
      <c r="G7" s="5">
        <v>14672.0254</v>
      </c>
    </row>
    <row r="8" spans="1:8" x14ac:dyDescent="0.2">
      <c r="A8" s="4" t="s">
        <v>1864</v>
      </c>
      <c r="B8" s="4" t="s">
        <v>1865</v>
      </c>
      <c r="C8" s="5">
        <v>6597.6665999999996</v>
      </c>
      <c r="D8" s="5">
        <v>9158.368199999999</v>
      </c>
      <c r="E8" s="5">
        <v>8857.4138000000003</v>
      </c>
      <c r="F8" s="5">
        <v>9687.7109999999993</v>
      </c>
      <c r="G8" s="5">
        <v>14657.7914</v>
      </c>
    </row>
    <row r="9" spans="1:8" x14ac:dyDescent="0.2">
      <c r="A9" s="4" t="s">
        <v>1866</v>
      </c>
      <c r="B9" s="4" t="s">
        <v>1867</v>
      </c>
      <c r="C9" s="5">
        <v>23.378599999999999</v>
      </c>
      <c r="D9" s="5">
        <v>55.665999999999997</v>
      </c>
      <c r="E9" s="5">
        <v>66.424000000000007</v>
      </c>
      <c r="F9" s="5">
        <v>32.83</v>
      </c>
      <c r="G9" s="5">
        <v>14.234</v>
      </c>
    </row>
    <row r="10" spans="1:8" x14ac:dyDescent="0.2">
      <c r="A10" s="4" t="s">
        <v>1868</v>
      </c>
      <c r="B10" s="4" t="s">
        <v>1869</v>
      </c>
      <c r="C10" s="5">
        <v>1011.9191</v>
      </c>
      <c r="D10" s="5">
        <v>2604.451</v>
      </c>
      <c r="E10" s="5">
        <v>178.172</v>
      </c>
      <c r="F10" s="5">
        <v>2973.0410000000002</v>
      </c>
      <c r="G10" s="5">
        <v>3815.2869999999998</v>
      </c>
    </row>
    <row r="11" spans="1:8" x14ac:dyDescent="0.2">
      <c r="A11" s="4" t="s">
        <v>1870</v>
      </c>
      <c r="B11" s="4" t="s">
        <v>1871</v>
      </c>
      <c r="C11" s="5">
        <v>6995.0395899999994</v>
      </c>
      <c r="D11" s="5">
        <v>6035.1729000000005</v>
      </c>
      <c r="E11" s="5">
        <v>5090.9132900000004</v>
      </c>
      <c r="F11" s="5">
        <v>4712.6282999999994</v>
      </c>
      <c r="G11" s="5">
        <v>3798.0302299999998</v>
      </c>
    </row>
    <row r="12" spans="1:8" x14ac:dyDescent="0.2">
      <c r="A12" s="4" t="s">
        <v>1872</v>
      </c>
      <c r="B12" s="4" t="s">
        <v>1873</v>
      </c>
      <c r="C12" s="5">
        <v>1949.6386</v>
      </c>
      <c r="D12" s="5">
        <v>575.81700000000001</v>
      </c>
      <c r="E12" s="5">
        <v>66.614000000000004</v>
      </c>
      <c r="F12" s="5">
        <v>2676.3009999999999</v>
      </c>
      <c r="G12" s="5">
        <v>4491.8109999999997</v>
      </c>
    </row>
    <row r="13" spans="1:8" x14ac:dyDescent="0.2">
      <c r="A13" s="4" t="s">
        <v>1874</v>
      </c>
      <c r="B13" s="4" t="s">
        <v>1875</v>
      </c>
      <c r="C13" s="5">
        <v>28377.12759</v>
      </c>
      <c r="D13" s="5">
        <v>6706.2944000000007</v>
      </c>
      <c r="E13" s="5">
        <v>5408.1982900000003</v>
      </c>
      <c r="F13" s="5">
        <v>19588.0946</v>
      </c>
      <c r="G13" s="5">
        <v>4030.2452799999996</v>
      </c>
    </row>
    <row r="14" spans="1:8" x14ac:dyDescent="0.2">
      <c r="A14" s="4" t="s">
        <v>1876</v>
      </c>
      <c r="B14" s="4" t="s">
        <v>1877</v>
      </c>
      <c r="C14" s="5">
        <v>28430.827590000001</v>
      </c>
      <c r="D14" s="5">
        <v>7791.5314000000008</v>
      </c>
      <c r="E14" s="5">
        <v>9836.3043500000003</v>
      </c>
      <c r="F14" s="5">
        <v>25704.100600000002</v>
      </c>
      <c r="G14" s="5">
        <v>7359.7952800000003</v>
      </c>
    </row>
    <row r="15" spans="1:8" x14ac:dyDescent="0.2">
      <c r="A15" s="4" t="s">
        <v>1878</v>
      </c>
      <c r="B15" s="4" t="s">
        <v>1879</v>
      </c>
      <c r="C15" s="5">
        <v>196882.91624000002</v>
      </c>
      <c r="D15" s="5">
        <v>48279.051749999999</v>
      </c>
      <c r="E15" s="5">
        <v>111183.61362999999</v>
      </c>
      <c r="F15" s="5">
        <v>170226.29556999999</v>
      </c>
      <c r="G15" s="5">
        <v>67801.39374</v>
      </c>
    </row>
    <row r="16" spans="1:8" x14ac:dyDescent="0.2">
      <c r="A16" s="4" t="s">
        <v>1880</v>
      </c>
      <c r="B16" s="4" t="s">
        <v>1881</v>
      </c>
      <c r="C16" s="5">
        <v>10.581</v>
      </c>
      <c r="D16" s="5">
        <v>32.412279999999996</v>
      </c>
      <c r="E16" s="5">
        <v>19.097999999999999</v>
      </c>
      <c r="F16" s="5">
        <v>22.683199999999999</v>
      </c>
      <c r="G16" s="5">
        <v>142.06020000000001</v>
      </c>
    </row>
    <row r="17" spans="1:7" ht="13.5" thickBot="1" x14ac:dyDescent="0.25">
      <c r="A17" s="4" t="s">
        <v>1882</v>
      </c>
      <c r="B17" s="4" t="s">
        <v>1883</v>
      </c>
      <c r="C17" s="5">
        <v>2077.962</v>
      </c>
      <c r="D17" s="5">
        <v>61.795000000000002</v>
      </c>
      <c r="E17" s="5">
        <v>43.911999999999999</v>
      </c>
      <c r="F17" s="5">
        <v>205.86</v>
      </c>
      <c r="G17" s="5">
        <v>156.21799999999999</v>
      </c>
    </row>
    <row r="18" spans="1:7" s="3" customFormat="1" ht="13.5" thickBot="1" x14ac:dyDescent="0.25">
      <c r="A18" s="1"/>
      <c r="B18" s="1" t="s">
        <v>1691</v>
      </c>
      <c r="C18" s="2">
        <v>508025.08374000003</v>
      </c>
      <c r="D18" s="2">
        <v>249625.68377</v>
      </c>
      <c r="E18" s="2">
        <v>336560.87777999998</v>
      </c>
      <c r="F18" s="2">
        <v>526954.31617000001</v>
      </c>
      <c r="G18" s="2">
        <v>459869.50928</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18"/>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1884</v>
      </c>
      <c r="C1" s="2" t="s">
        <v>1656</v>
      </c>
      <c r="D1" s="2" t="s">
        <v>1657</v>
      </c>
      <c r="E1" s="2" t="s">
        <v>1658</v>
      </c>
      <c r="F1" s="2" t="s">
        <v>1659</v>
      </c>
      <c r="G1" s="2" t="s">
        <v>1660</v>
      </c>
      <c r="H1" s="3"/>
    </row>
    <row r="2" spans="1:8" x14ac:dyDescent="0.2">
      <c r="A2" s="4" t="s">
        <v>1852</v>
      </c>
      <c r="B2" s="4" t="s">
        <v>1853</v>
      </c>
      <c r="C2" s="5">
        <v>0</v>
      </c>
      <c r="D2" s="5">
        <v>526.31578947368416</v>
      </c>
      <c r="E2" s="5">
        <v>41.367898510755651</v>
      </c>
      <c r="F2" s="5">
        <v>1600</v>
      </c>
      <c r="G2" s="5">
        <v>100.09099181073702</v>
      </c>
    </row>
    <row r="3" spans="1:8" x14ac:dyDescent="0.2">
      <c r="A3" s="4" t="s">
        <v>1854</v>
      </c>
      <c r="B3" s="4" t="s">
        <v>1855</v>
      </c>
      <c r="C3" s="5">
        <v>290.08500738912659</v>
      </c>
      <c r="D3" s="5">
        <v>233.61700876768819</v>
      </c>
      <c r="E3" s="5">
        <v>1822.9029171062186</v>
      </c>
      <c r="F3" s="5">
        <v>1338.7652132483406</v>
      </c>
      <c r="G3" s="5">
        <v>2880.150844587944</v>
      </c>
    </row>
    <row r="4" spans="1:8" x14ac:dyDescent="0.2">
      <c r="A4" s="4" t="s">
        <v>1856</v>
      </c>
      <c r="B4" s="4" t="s">
        <v>1857</v>
      </c>
      <c r="C4" s="5">
        <v>217.87965738298831</v>
      </c>
      <c r="D4" s="5">
        <v>640.40196204114909</v>
      </c>
      <c r="E4" s="5">
        <v>689.94492854940574</v>
      </c>
      <c r="F4" s="5">
        <v>778.31840660101523</v>
      </c>
      <c r="G4" s="5">
        <v>398.00459672337979</v>
      </c>
    </row>
    <row r="5" spans="1:8" x14ac:dyDescent="0.2">
      <c r="A5" s="4" t="s">
        <v>1858</v>
      </c>
      <c r="B5" s="4" t="s">
        <v>1859</v>
      </c>
      <c r="C5" s="5">
        <v>316.63907736009912</v>
      </c>
      <c r="D5" s="5">
        <v>525.74926910536021</v>
      </c>
      <c r="E5" s="5">
        <v>311.70076692516551</v>
      </c>
      <c r="F5" s="5">
        <v>338.73453596742053</v>
      </c>
      <c r="G5" s="5">
        <v>353.04002033163857</v>
      </c>
    </row>
    <row r="6" spans="1:8" x14ac:dyDescent="0.2">
      <c r="A6" s="4" t="s">
        <v>1860</v>
      </c>
      <c r="B6" s="4" t="s">
        <v>1861</v>
      </c>
      <c r="C6" s="5">
        <v>79.936146495637644</v>
      </c>
      <c r="D6" s="5">
        <v>174.03420123581884</v>
      </c>
      <c r="E6" s="5">
        <v>90.99268306169013</v>
      </c>
      <c r="F6" s="5">
        <v>75.382480779326826</v>
      </c>
      <c r="G6" s="5">
        <v>177.51695660763471</v>
      </c>
    </row>
    <row r="7" spans="1:8" x14ac:dyDescent="0.2">
      <c r="A7" s="4" t="s">
        <v>1862</v>
      </c>
      <c r="B7" s="4" t="s">
        <v>1863</v>
      </c>
      <c r="C7" s="5">
        <v>337.80345284457502</v>
      </c>
      <c r="D7" s="5">
        <v>341.9454495838533</v>
      </c>
      <c r="E7" s="5">
        <v>385.04875525639875</v>
      </c>
      <c r="F7" s="5">
        <v>349.51154951149329</v>
      </c>
      <c r="G7" s="5">
        <v>361.61729125005473</v>
      </c>
    </row>
    <row r="8" spans="1:8" x14ac:dyDescent="0.2">
      <c r="A8" s="4" t="s">
        <v>1864</v>
      </c>
      <c r="B8" s="4" t="s">
        <v>1865</v>
      </c>
      <c r="C8" s="5">
        <v>336.91216603761092</v>
      </c>
      <c r="D8" s="5">
        <v>341.60800250420158</v>
      </c>
      <c r="E8" s="5">
        <v>382.1593523156838</v>
      </c>
      <c r="F8" s="5">
        <v>349.14363640699025</v>
      </c>
      <c r="G8" s="5">
        <v>361.53146389434903</v>
      </c>
    </row>
    <row r="9" spans="1:8" x14ac:dyDescent="0.2">
      <c r="A9" s="4" t="s">
        <v>1866</v>
      </c>
      <c r="B9" s="4" t="s">
        <v>1867</v>
      </c>
      <c r="C9" s="5">
        <v>589.33319360440748</v>
      </c>
      <c r="D9" s="5">
        <v>397.46344267596021</v>
      </c>
      <c r="E9" s="5">
        <v>770.34078044080445</v>
      </c>
      <c r="F9" s="5">
        <v>458.07797745964064</v>
      </c>
      <c r="G9" s="5">
        <v>450</v>
      </c>
    </row>
    <row r="10" spans="1:8" x14ac:dyDescent="0.2">
      <c r="A10" s="4" t="s">
        <v>1868</v>
      </c>
      <c r="B10" s="4" t="s">
        <v>1869</v>
      </c>
      <c r="C10" s="5">
        <v>915.26779166437325</v>
      </c>
      <c r="D10" s="5">
        <v>951.12461743377003</v>
      </c>
      <c r="E10" s="5">
        <v>461.185393889051</v>
      </c>
      <c r="F10" s="5">
        <v>941.82873226437164</v>
      </c>
      <c r="G10" s="5">
        <v>1006.6259408532046</v>
      </c>
    </row>
    <row r="11" spans="1:8" x14ac:dyDescent="0.2">
      <c r="A11" s="4" t="s">
        <v>1870</v>
      </c>
      <c r="B11" s="4" t="s">
        <v>1871</v>
      </c>
      <c r="C11" s="5">
        <v>311.57860980741071</v>
      </c>
      <c r="D11" s="5">
        <v>527.80968429255768</v>
      </c>
      <c r="E11" s="5">
        <v>733.33054627610829</v>
      </c>
      <c r="F11" s="5">
        <v>422.28731618829357</v>
      </c>
      <c r="G11" s="5">
        <v>825.67666766570198</v>
      </c>
    </row>
    <row r="12" spans="1:8" x14ac:dyDescent="0.2">
      <c r="A12" s="4" t="s">
        <v>1872</v>
      </c>
      <c r="B12" s="4" t="s">
        <v>1873</v>
      </c>
      <c r="C12" s="5">
        <v>120.87094141447548</v>
      </c>
      <c r="D12" s="5">
        <v>140.73355250018668</v>
      </c>
      <c r="E12" s="5">
        <v>809.13645780166337</v>
      </c>
      <c r="F12" s="5">
        <v>125.2437846116711</v>
      </c>
      <c r="G12" s="5">
        <v>119.53371145847409</v>
      </c>
    </row>
    <row r="13" spans="1:8" x14ac:dyDescent="0.2">
      <c r="A13" s="4" t="s">
        <v>1874</v>
      </c>
      <c r="B13" s="4" t="s">
        <v>1875</v>
      </c>
      <c r="C13" s="5">
        <v>325.22025595191684</v>
      </c>
      <c r="D13" s="5">
        <v>492.74320599465477</v>
      </c>
      <c r="E13" s="5">
        <v>697.24754452374191</v>
      </c>
      <c r="F13" s="5">
        <v>280.80113550196967</v>
      </c>
      <c r="G13" s="5">
        <v>794.11598765026042</v>
      </c>
    </row>
    <row r="14" spans="1:8" x14ac:dyDescent="0.2">
      <c r="A14" s="4" t="s">
        <v>1876</v>
      </c>
      <c r="B14" s="4" t="s">
        <v>1877</v>
      </c>
      <c r="C14" s="5">
        <v>325.4231315888332</v>
      </c>
      <c r="D14" s="5">
        <v>468.11627480574606</v>
      </c>
      <c r="E14" s="5">
        <v>517.39274527429598</v>
      </c>
      <c r="F14" s="5">
        <v>280.58821743017921</v>
      </c>
      <c r="G14" s="5">
        <v>604.54192103560797</v>
      </c>
    </row>
    <row r="15" spans="1:8" x14ac:dyDescent="0.2">
      <c r="A15" s="4" t="s">
        <v>1878</v>
      </c>
      <c r="B15" s="4" t="s">
        <v>1879</v>
      </c>
      <c r="C15" s="5">
        <v>71.813298187664017</v>
      </c>
      <c r="D15" s="5">
        <v>158.44805599356042</v>
      </c>
      <c r="E15" s="5">
        <v>86.479334517740668</v>
      </c>
      <c r="F15" s="5">
        <v>72.361231135025875</v>
      </c>
      <c r="G15" s="5">
        <v>152.08029553995419</v>
      </c>
    </row>
    <row r="16" spans="1:8" x14ac:dyDescent="0.2">
      <c r="A16" s="4" t="s">
        <v>1880</v>
      </c>
      <c r="B16" s="4" t="s">
        <v>1881</v>
      </c>
      <c r="C16" s="5">
        <v>314.24251015972027</v>
      </c>
      <c r="D16" s="5">
        <v>220.79131736489998</v>
      </c>
      <c r="E16" s="5">
        <v>1088.9059063776313</v>
      </c>
      <c r="F16" s="5">
        <v>955.66582316428014</v>
      </c>
      <c r="G16" s="5">
        <v>3611.1011880878664</v>
      </c>
    </row>
    <row r="17" spans="1:7" ht="13.5" thickBot="1" x14ac:dyDescent="0.25">
      <c r="A17" s="4" t="s">
        <v>1882</v>
      </c>
      <c r="B17" s="4" t="s">
        <v>1883</v>
      </c>
      <c r="C17" s="5">
        <v>345.55774263436962</v>
      </c>
      <c r="D17" s="5">
        <v>217.92873209806618</v>
      </c>
      <c r="E17" s="5">
        <v>550.15492348333032</v>
      </c>
      <c r="F17" s="5">
        <v>1701.6493199261633</v>
      </c>
      <c r="G17" s="5">
        <v>5012.3189261160687</v>
      </c>
    </row>
    <row r="18" spans="1:7" s="3" customFormat="1" ht="13.5" thickBot="1" x14ac:dyDescent="0.25">
      <c r="A18" s="1"/>
      <c r="B18" s="1" t="s">
        <v>1691</v>
      </c>
      <c r="C18" s="2">
        <v>222.10096713402885</v>
      </c>
      <c r="D18" s="2">
        <v>462.40962129663791</v>
      </c>
      <c r="E18" s="2">
        <v>285.87625021257759</v>
      </c>
      <c r="F18" s="2">
        <v>267.52531811414315</v>
      </c>
      <c r="G18" s="2">
        <v>347.71263373962995</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18"/>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1821</v>
      </c>
      <c r="C1" s="2" t="s">
        <v>1656</v>
      </c>
      <c r="D1" s="2" t="s">
        <v>1657</v>
      </c>
      <c r="E1" s="2" t="s">
        <v>1658</v>
      </c>
      <c r="F1" s="2" t="s">
        <v>1659</v>
      </c>
      <c r="G1" s="2" t="s">
        <v>1660</v>
      </c>
      <c r="H1" s="3"/>
    </row>
    <row r="2" spans="1:8" x14ac:dyDescent="0.2">
      <c r="A2" s="4" t="s">
        <v>1852</v>
      </c>
      <c r="B2" s="4" t="s">
        <v>1853</v>
      </c>
      <c r="C2" s="5">
        <v>0</v>
      </c>
      <c r="D2" s="5">
        <v>1.732662062308395E-5</v>
      </c>
      <c r="E2" s="5">
        <v>3.1180246635174667E-3</v>
      </c>
      <c r="F2" s="5">
        <v>7.0935256712950623E-4</v>
      </c>
      <c r="G2" s="5">
        <v>3.4395973321304078E-3</v>
      </c>
    </row>
    <row r="3" spans="1:8" x14ac:dyDescent="0.2">
      <c r="A3" s="4" t="s">
        <v>1854</v>
      </c>
      <c r="B3" s="4" t="s">
        <v>1855</v>
      </c>
      <c r="C3" s="5">
        <v>1.5655279605645345</v>
      </c>
      <c r="D3" s="5">
        <v>1.1091661956552057</v>
      </c>
      <c r="E3" s="5">
        <v>0.36014696066246998</v>
      </c>
      <c r="F3" s="5">
        <v>0.23121477730199635</v>
      </c>
      <c r="G3" s="5">
        <v>0.18297955128467885</v>
      </c>
    </row>
    <row r="4" spans="1:8" x14ac:dyDescent="0.2">
      <c r="A4" s="4" t="s">
        <v>1856</v>
      </c>
      <c r="B4" s="4" t="s">
        <v>1857</v>
      </c>
      <c r="C4" s="5">
        <v>7.5458803879131331</v>
      </c>
      <c r="D4" s="5">
        <v>6.6689983638319505</v>
      </c>
      <c r="E4" s="5">
        <v>12.784892971342471</v>
      </c>
      <c r="F4" s="5">
        <v>6.0202666008606149</v>
      </c>
      <c r="G4" s="5">
        <v>10.612087385215595</v>
      </c>
    </row>
    <row r="5" spans="1:8" x14ac:dyDescent="0.2">
      <c r="A5" s="4" t="s">
        <v>1858</v>
      </c>
      <c r="B5" s="4" t="s">
        <v>1859</v>
      </c>
      <c r="C5" s="5">
        <v>57.302821197885557</v>
      </c>
      <c r="D5" s="5">
        <v>68.538705851064179</v>
      </c>
      <c r="E5" s="5">
        <v>53.665998326436352</v>
      </c>
      <c r="F5" s="5">
        <v>68.240198855815621</v>
      </c>
      <c r="G5" s="5">
        <v>63.717555442018536</v>
      </c>
    </row>
    <row r="6" spans="1:8" x14ac:dyDescent="0.2">
      <c r="A6" s="4" t="s">
        <v>1860</v>
      </c>
      <c r="B6" s="4" t="s">
        <v>1861</v>
      </c>
      <c r="C6" s="5">
        <v>14.654885262436789</v>
      </c>
      <c r="D6" s="5">
        <v>7.4891305046426018</v>
      </c>
      <c r="E6" s="5">
        <v>10.599265498312883</v>
      </c>
      <c r="F6" s="5">
        <v>9.1467260559722909</v>
      </c>
      <c r="G6" s="5">
        <v>7.7166837555281518</v>
      </c>
    </row>
    <row r="7" spans="1:8" x14ac:dyDescent="0.2">
      <c r="A7" s="4" t="s">
        <v>1862</v>
      </c>
      <c r="B7" s="4" t="s">
        <v>1863</v>
      </c>
      <c r="C7" s="5">
        <v>1.9822345032211082</v>
      </c>
      <c r="D7" s="5">
        <v>2.7295466389086158</v>
      </c>
      <c r="E7" s="5">
        <v>3.5712946495966804</v>
      </c>
      <c r="F7" s="5">
        <v>2.4099837411663776</v>
      </c>
      <c r="G7" s="5">
        <v>3.3180595245591302</v>
      </c>
    </row>
    <row r="8" spans="1:8" x14ac:dyDescent="0.2">
      <c r="A8" s="4" t="s">
        <v>1864</v>
      </c>
      <c r="B8" s="4" t="s">
        <v>1865</v>
      </c>
      <c r="C8" s="5">
        <v>1.9700237122302178</v>
      </c>
      <c r="D8" s="5">
        <v>2.7103788915781228</v>
      </c>
      <c r="E8" s="5">
        <v>3.5181124610305523</v>
      </c>
      <c r="F8" s="5">
        <v>2.3993160007150869</v>
      </c>
      <c r="G8" s="5">
        <v>3.3140537695061312</v>
      </c>
    </row>
    <row r="9" spans="1:8" x14ac:dyDescent="0.2">
      <c r="A9" s="4" t="s">
        <v>1866</v>
      </c>
      <c r="B9" s="4" t="s">
        <v>1867</v>
      </c>
      <c r="C9" s="5">
        <v>1.2210790990890509E-2</v>
      </c>
      <c r="D9" s="5">
        <v>1.9167747330492851E-2</v>
      </c>
      <c r="E9" s="5">
        <v>5.3182188566128753E-2</v>
      </c>
      <c r="F9" s="5">
        <v>1.0667740451290507E-2</v>
      </c>
      <c r="G9" s="5">
        <v>4.0057550529990736E-3</v>
      </c>
    </row>
    <row r="10" spans="1:8" x14ac:dyDescent="0.2">
      <c r="A10" s="4" t="s">
        <v>1868</v>
      </c>
      <c r="B10" s="4" t="s">
        <v>1869</v>
      </c>
      <c r="C10" s="5">
        <v>0.82083972707792729</v>
      </c>
      <c r="D10" s="5">
        <v>2.1460383775194436</v>
      </c>
      <c r="E10" s="5">
        <v>8.5403032280407076E-2</v>
      </c>
      <c r="F10" s="5">
        <v>1.9862548857342142</v>
      </c>
      <c r="G10" s="5">
        <v>2.401818826574917</v>
      </c>
    </row>
    <row r="11" spans="1:8" x14ac:dyDescent="0.2">
      <c r="A11" s="4" t="s">
        <v>1870</v>
      </c>
      <c r="B11" s="4" t="s">
        <v>1871</v>
      </c>
      <c r="C11" s="5">
        <v>1.9316222810620305</v>
      </c>
      <c r="D11" s="5">
        <v>2.759630534951981</v>
      </c>
      <c r="E11" s="5">
        <v>3.8801969237632941</v>
      </c>
      <c r="F11" s="5">
        <v>1.4116705962191423</v>
      </c>
      <c r="G11" s="5">
        <v>1.9611614296527711</v>
      </c>
    </row>
    <row r="12" spans="1:8" x14ac:dyDescent="0.2">
      <c r="A12" s="4" t="s">
        <v>1872</v>
      </c>
      <c r="B12" s="4" t="s">
        <v>1873</v>
      </c>
      <c r="C12" s="5">
        <v>0.20885285362007242</v>
      </c>
      <c r="D12" s="5">
        <v>7.0204670248167608E-2</v>
      </c>
      <c r="E12" s="5">
        <v>5.6020318549017803E-2</v>
      </c>
      <c r="F12" s="5">
        <v>0.23776793379340863</v>
      </c>
      <c r="G12" s="5">
        <v>0.33578152145888762</v>
      </c>
    </row>
    <row r="13" spans="1:8" x14ac:dyDescent="0.2">
      <c r="A13" s="4" t="s">
        <v>1874</v>
      </c>
      <c r="B13" s="4" t="s">
        <v>1875</v>
      </c>
      <c r="C13" s="5">
        <v>8.1791922135900883</v>
      </c>
      <c r="D13" s="5">
        <v>2.862774434758447</v>
      </c>
      <c r="E13" s="5">
        <v>3.9192041959674295</v>
      </c>
      <c r="F13" s="5">
        <v>3.9016939229105132</v>
      </c>
      <c r="G13" s="5">
        <v>2.0015218317248054</v>
      </c>
    </row>
    <row r="14" spans="1:8" x14ac:dyDescent="0.2">
      <c r="A14" s="4" t="s">
        <v>1876</v>
      </c>
      <c r="B14" s="4" t="s">
        <v>1877</v>
      </c>
      <c r="C14" s="5">
        <v>8.1997821813532745</v>
      </c>
      <c r="D14" s="5">
        <v>3.1598061224125078</v>
      </c>
      <c r="E14" s="5">
        <v>5.2894508292243101</v>
      </c>
      <c r="F14" s="5">
        <v>5.1160406560561942</v>
      </c>
      <c r="G14" s="5">
        <v>2.7825121528735055</v>
      </c>
    </row>
    <row r="15" spans="1:8" x14ac:dyDescent="0.2">
      <c r="A15" s="4" t="s">
        <v>1878</v>
      </c>
      <c r="B15" s="4" t="s">
        <v>1879</v>
      </c>
      <c r="C15" s="5">
        <v>12.530756791841076</v>
      </c>
      <c r="D15" s="5">
        <v>6.6271914573381911</v>
      </c>
      <c r="E15" s="5">
        <v>9.9933573033009253</v>
      </c>
      <c r="F15" s="5">
        <v>8.7376519280302265</v>
      </c>
      <c r="G15" s="5">
        <v>6.4484670221153593</v>
      </c>
    </row>
    <row r="16" spans="1:8" x14ac:dyDescent="0.2">
      <c r="A16" s="4" t="s">
        <v>1880</v>
      </c>
      <c r="B16" s="4" t="s">
        <v>1881</v>
      </c>
      <c r="C16" s="5">
        <v>2.9468365230485853E-3</v>
      </c>
      <c r="D16" s="5">
        <v>6.1997680748003417E-3</v>
      </c>
      <c r="E16" s="5">
        <v>2.1614069016886495E-2</v>
      </c>
      <c r="F16" s="5">
        <v>1.537703212575133E-2</v>
      </c>
      <c r="G16" s="5">
        <v>0.32081671963213726</v>
      </c>
    </row>
    <row r="17" spans="1:7" ht="13.5" thickBot="1" x14ac:dyDescent="0.25">
      <c r="A17" s="4" t="s">
        <v>1882</v>
      </c>
      <c r="B17" s="4" t="s">
        <v>1883</v>
      </c>
      <c r="C17" s="5">
        <v>0.63638894073485364</v>
      </c>
      <c r="D17" s="5">
        <v>1.166679856143665E-2</v>
      </c>
      <c r="E17" s="5">
        <v>2.5108832128398127E-2</v>
      </c>
      <c r="F17" s="5">
        <v>0.24848728886554117</v>
      </c>
      <c r="G17" s="5">
        <v>0.48968261308443473</v>
      </c>
    </row>
    <row r="18" spans="1:7" s="3" customFormat="1" ht="13.5" thickBot="1" x14ac:dyDescent="0.25">
      <c r="A18" s="1"/>
      <c r="B18" s="1" t="s">
        <v>1691</v>
      </c>
      <c r="C18" s="2">
        <v>100</v>
      </c>
      <c r="D18" s="2">
        <v>100</v>
      </c>
      <c r="E18" s="2">
        <v>100</v>
      </c>
      <c r="F18" s="2">
        <v>100</v>
      </c>
      <c r="G18" s="2">
        <v>100</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H18"/>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1851</v>
      </c>
      <c r="C1" s="2" t="s">
        <v>1657</v>
      </c>
      <c r="D1" s="2" t="s">
        <v>1658</v>
      </c>
      <c r="E1" s="2" t="s">
        <v>1659</v>
      </c>
      <c r="F1" s="2" t="s">
        <v>1660</v>
      </c>
      <c r="G1" s="2" t="s">
        <v>1668</v>
      </c>
      <c r="H1" s="3"/>
    </row>
    <row r="2" spans="1:8" x14ac:dyDescent="0.2">
      <c r="A2" s="4" t="s">
        <v>1852</v>
      </c>
      <c r="B2" s="4" t="s">
        <v>1853</v>
      </c>
      <c r="C2" s="5">
        <v>0</v>
      </c>
      <c r="D2" s="5">
        <v>14900</v>
      </c>
      <c r="E2" s="5">
        <v>-66.666666666666671</v>
      </c>
      <c r="F2" s="5">
        <v>450</v>
      </c>
      <c r="G2" s="5">
        <v>0</v>
      </c>
    </row>
    <row r="3" spans="1:8" x14ac:dyDescent="0.2">
      <c r="A3" s="4" t="s">
        <v>1854</v>
      </c>
      <c r="B3" s="4" t="s">
        <v>1855</v>
      </c>
      <c r="C3" s="5">
        <v>-27.520311206669323</v>
      </c>
      <c r="D3" s="5">
        <v>-72.934957815695896</v>
      </c>
      <c r="E3" s="5">
        <v>-5.934150988296194</v>
      </c>
      <c r="F3" s="5">
        <v>-10.235585597730189</v>
      </c>
      <c r="G3" s="5">
        <v>-83.436153012368706</v>
      </c>
    </row>
    <row r="4" spans="1:8" x14ac:dyDescent="0.2">
      <c r="A4" s="4" t="s">
        <v>1856</v>
      </c>
      <c r="B4" s="4" t="s">
        <v>1857</v>
      </c>
      <c r="C4" s="5">
        <v>-9.5869296814721334</v>
      </c>
      <c r="D4" s="5">
        <v>59.794587546438208</v>
      </c>
      <c r="E4" s="5">
        <v>-31.005451990254272</v>
      </c>
      <c r="F4" s="5">
        <v>99.941213866416717</v>
      </c>
      <c r="G4" s="5">
        <v>99.301414500417181</v>
      </c>
    </row>
    <row r="5" spans="1:8" x14ac:dyDescent="0.2">
      <c r="A5" s="4" t="s">
        <v>1858</v>
      </c>
      <c r="B5" s="4" t="s">
        <v>1859</v>
      </c>
      <c r="C5" s="5">
        <v>22.360267897240927</v>
      </c>
      <c r="D5" s="5">
        <v>-34.733715124597133</v>
      </c>
      <c r="E5" s="5">
        <v>86.310451192803299</v>
      </c>
      <c r="F5" s="5">
        <v>5.9097767640235555</v>
      </c>
      <c r="G5" s="5">
        <v>57.580538993859129</v>
      </c>
    </row>
    <row r="6" spans="1:8" x14ac:dyDescent="0.2">
      <c r="A6" s="4" t="s">
        <v>1860</v>
      </c>
      <c r="B6" s="4" t="s">
        <v>1861</v>
      </c>
      <c r="C6" s="5">
        <v>-47.720731820153425</v>
      </c>
      <c r="D6" s="5">
        <v>17.969557798723891</v>
      </c>
      <c r="E6" s="5">
        <v>26.440454416860625</v>
      </c>
      <c r="F6" s="5">
        <v>-4.3065392602346879</v>
      </c>
      <c r="G6" s="5">
        <v>-25.377849584335777</v>
      </c>
    </row>
    <row r="7" spans="1:8" x14ac:dyDescent="0.2">
      <c r="A7" s="4" t="s">
        <v>1862</v>
      </c>
      <c r="B7" s="4" t="s">
        <v>1863</v>
      </c>
      <c r="C7" s="5">
        <v>40.869188111681055</v>
      </c>
      <c r="D7" s="5">
        <v>9.0588071125404781</v>
      </c>
      <c r="E7" s="5">
        <v>-1.1254372043450589</v>
      </c>
      <c r="F7" s="5">
        <v>56.166289286641828</v>
      </c>
      <c r="G7" s="5">
        <v>137.21853626614609</v>
      </c>
    </row>
    <row r="8" spans="1:8" x14ac:dyDescent="0.2">
      <c r="A8" s="4" t="s">
        <v>1864</v>
      </c>
      <c r="B8" s="4" t="s">
        <v>1865</v>
      </c>
      <c r="C8" s="5">
        <v>40.746977188439779</v>
      </c>
      <c r="D8" s="5">
        <v>8.1945266050683863</v>
      </c>
      <c r="E8" s="5">
        <v>-7.5063999864011244E-2</v>
      </c>
      <c r="F8" s="5">
        <v>56.671258136583404</v>
      </c>
      <c r="G8" s="5">
        <v>138.40072792745408</v>
      </c>
    </row>
    <row r="9" spans="1:8" x14ac:dyDescent="0.2">
      <c r="A9" s="4" t="s">
        <v>1866</v>
      </c>
      <c r="B9" s="4" t="s">
        <v>1867</v>
      </c>
      <c r="C9" s="5">
        <v>60.58604485408938</v>
      </c>
      <c r="D9" s="5">
        <v>131.2707500949144</v>
      </c>
      <c r="E9" s="5">
        <v>-70.609810808535372</v>
      </c>
      <c r="F9" s="5">
        <v>-57.407887649863355</v>
      </c>
      <c r="G9" s="5">
        <v>-53.509943724626275</v>
      </c>
    </row>
    <row r="10" spans="1:8" x14ac:dyDescent="0.2">
      <c r="A10" s="4" t="s">
        <v>1868</v>
      </c>
      <c r="B10" s="4" t="s">
        <v>1869</v>
      </c>
      <c r="C10" s="5">
        <v>167.46049275507778</v>
      </c>
      <c r="D10" s="5">
        <v>-96.682878448638107</v>
      </c>
      <c r="E10" s="5">
        <v>3307.6723806030022</v>
      </c>
      <c r="F10" s="5">
        <v>37.158427410114882</v>
      </c>
      <c r="G10" s="5">
        <v>314.66879785046694</v>
      </c>
    </row>
    <row r="11" spans="1:8" x14ac:dyDescent="0.2">
      <c r="A11" s="4" t="s">
        <v>1870</v>
      </c>
      <c r="B11" s="4" t="s">
        <v>1871</v>
      </c>
      <c r="C11" s="5">
        <v>46.153513085937071</v>
      </c>
      <c r="D11" s="5">
        <v>17.200213977378674</v>
      </c>
      <c r="E11" s="5">
        <v>-46.694042528486555</v>
      </c>
      <c r="F11" s="5">
        <v>57.578588259967866</v>
      </c>
      <c r="G11" s="5">
        <v>43.883375345454787</v>
      </c>
    </row>
    <row r="12" spans="1:8" x14ac:dyDescent="0.2">
      <c r="A12" s="4" t="s">
        <v>1872</v>
      </c>
      <c r="B12" s="4" t="s">
        <v>1873</v>
      </c>
      <c r="C12" s="5">
        <v>-65.612063683716016</v>
      </c>
      <c r="D12" s="5">
        <v>-33.487212447208535</v>
      </c>
      <c r="E12" s="5">
        <v>521.87608581075676</v>
      </c>
      <c r="F12" s="5">
        <v>60.184592105423526</v>
      </c>
      <c r="G12" s="5">
        <v>127.84308867434073</v>
      </c>
    </row>
    <row r="13" spans="1:8" x14ac:dyDescent="0.2">
      <c r="A13" s="4" t="s">
        <v>1874</v>
      </c>
      <c r="B13" s="4" t="s">
        <v>1875</v>
      </c>
      <c r="C13" s="5">
        <v>-64.193881933789825</v>
      </c>
      <c r="D13" s="5">
        <v>14.113319900359556</v>
      </c>
      <c r="E13" s="5">
        <v>45.865119592047911</v>
      </c>
      <c r="F13" s="5">
        <v>-41.813214534992682</v>
      </c>
      <c r="G13" s="5">
        <v>-65.320773878913599</v>
      </c>
    </row>
    <row r="14" spans="1:8" x14ac:dyDescent="0.2">
      <c r="A14" s="4" t="s">
        <v>1876</v>
      </c>
      <c r="B14" s="4" t="s">
        <v>1877</v>
      </c>
      <c r="C14" s="5">
        <v>-60.578000889322567</v>
      </c>
      <c r="D14" s="5">
        <v>39.532613022214825</v>
      </c>
      <c r="E14" s="5">
        <v>41.716216588871035</v>
      </c>
      <c r="F14" s="5">
        <v>-38.309212578863864</v>
      </c>
      <c r="G14" s="5">
        <v>-51.910060117420812</v>
      </c>
    </row>
    <row r="15" spans="1:8" x14ac:dyDescent="0.2">
      <c r="A15" s="4" t="s">
        <v>1878</v>
      </c>
      <c r="B15" s="4" t="s">
        <v>1879</v>
      </c>
      <c r="C15" s="5">
        <v>-45.895580713804577</v>
      </c>
      <c r="D15" s="5">
        <v>25.691953877233086</v>
      </c>
      <c r="E15" s="5">
        <v>28.108949911639037</v>
      </c>
      <c r="F15" s="5">
        <v>-16.289685458325152</v>
      </c>
      <c r="G15" s="5">
        <v>-27.071268009398718</v>
      </c>
    </row>
    <row r="16" spans="1:8" x14ac:dyDescent="0.2">
      <c r="A16" s="4" t="s">
        <v>1880</v>
      </c>
      <c r="B16" s="4" t="s">
        <v>1881</v>
      </c>
      <c r="C16" s="5">
        <v>115.22857142857141</v>
      </c>
      <c r="D16" s="5">
        <v>190.59401790018654</v>
      </c>
      <c r="E16" s="5">
        <v>4.2394555664150513</v>
      </c>
      <c r="F16" s="5">
        <v>2266.4738128495001</v>
      </c>
      <c r="G16" s="5">
        <v>15328.38366917293</v>
      </c>
    </row>
    <row r="17" spans="1:7" ht="13.5" thickBot="1" x14ac:dyDescent="0.25">
      <c r="A17" s="4" t="s">
        <v>1882</v>
      </c>
      <c r="B17" s="4" t="s">
        <v>1883</v>
      </c>
      <c r="C17" s="5">
        <v>-98.12453225609643</v>
      </c>
      <c r="D17" s="5">
        <v>79.390893498476942</v>
      </c>
      <c r="E17" s="5">
        <v>1350.0193949078505</v>
      </c>
      <c r="F17" s="5">
        <v>123.52584079072062</v>
      </c>
      <c r="G17" s="5">
        <v>9.0464522051152407</v>
      </c>
    </row>
    <row r="18" spans="1:7" s="3" customFormat="1" ht="13.5" thickBot="1" x14ac:dyDescent="0.25">
      <c r="A18" s="1"/>
      <c r="B18" s="1" t="s">
        <v>1691</v>
      </c>
      <c r="C18" s="2">
        <v>2.3011518232818338</v>
      </c>
      <c r="D18" s="2">
        <v>-16.646166277252959</v>
      </c>
      <c r="E18" s="2">
        <v>46.51974246201187</v>
      </c>
      <c r="F18" s="2">
        <v>13.427205061698951</v>
      </c>
      <c r="G18" s="2">
        <v>41.716194031462081</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H18"/>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1851</v>
      </c>
      <c r="C1" s="2" t="s">
        <v>1656</v>
      </c>
      <c r="D1" s="2" t="s">
        <v>1657</v>
      </c>
      <c r="E1" s="2" t="s">
        <v>1658</v>
      </c>
      <c r="F1" s="2" t="s">
        <v>1659</v>
      </c>
      <c r="G1" s="2" t="s">
        <v>1660</v>
      </c>
      <c r="H1" s="3"/>
    </row>
    <row r="2" spans="1:8" x14ac:dyDescent="0.2">
      <c r="A2" s="4" t="s">
        <v>1852</v>
      </c>
      <c r="B2" s="4" t="s">
        <v>1853</v>
      </c>
      <c r="C2" s="5">
        <v>6922.4640346169999</v>
      </c>
      <c r="D2" s="5">
        <v>9620.5604893950003</v>
      </c>
      <c r="E2" s="5">
        <v>9998.3000073840012</v>
      </c>
      <c r="F2" s="5">
        <v>4256.3175310799998</v>
      </c>
      <c r="G2" s="5">
        <v>8358.4990904090009</v>
      </c>
    </row>
    <row r="3" spans="1:8" x14ac:dyDescent="0.2">
      <c r="A3" s="4" t="s">
        <v>1854</v>
      </c>
      <c r="B3" s="4" t="s">
        <v>1855</v>
      </c>
      <c r="C3" s="5">
        <v>9148.1023632000015</v>
      </c>
      <c r="D3" s="5">
        <v>22591.749741071999</v>
      </c>
      <c r="E3" s="5">
        <v>11393.271779688999</v>
      </c>
      <c r="F3" s="5">
        <v>10357.189716479999</v>
      </c>
      <c r="G3" s="5">
        <v>11599.55610688</v>
      </c>
    </row>
    <row r="4" spans="1:8" x14ac:dyDescent="0.2">
      <c r="A4" s="4" t="s">
        <v>1856</v>
      </c>
      <c r="B4" s="4" t="s">
        <v>1857</v>
      </c>
      <c r="C4" s="5">
        <v>27931.325097712001</v>
      </c>
      <c r="D4" s="5">
        <v>19319.480216479998</v>
      </c>
      <c r="E4" s="5">
        <v>45123.339027602997</v>
      </c>
      <c r="F4" s="5">
        <v>27585.753738957002</v>
      </c>
      <c r="G4" s="5">
        <v>17910.156075162999</v>
      </c>
    </row>
    <row r="5" spans="1:8" x14ac:dyDescent="0.2">
      <c r="A5" s="4" t="s">
        <v>1858</v>
      </c>
      <c r="B5" s="4" t="s">
        <v>1859</v>
      </c>
      <c r="C5" s="5">
        <v>54923.428829958997</v>
      </c>
      <c r="D5" s="5">
        <v>106044.716263271</v>
      </c>
      <c r="E5" s="5">
        <v>121793.44177928701</v>
      </c>
      <c r="F5" s="5">
        <v>110811.986829906</v>
      </c>
      <c r="G5" s="5">
        <v>139915.928059803</v>
      </c>
    </row>
    <row r="6" spans="1:8" x14ac:dyDescent="0.2">
      <c r="A6" s="4" t="s">
        <v>1860</v>
      </c>
      <c r="B6" s="4" t="s">
        <v>1861</v>
      </c>
      <c r="C6" s="5">
        <v>44384.127163660007</v>
      </c>
      <c r="D6" s="5">
        <v>42316.139921810995</v>
      </c>
      <c r="E6" s="5">
        <v>35398.560451219004</v>
      </c>
      <c r="F6" s="5">
        <v>36417.869841488995</v>
      </c>
      <c r="G6" s="5">
        <v>42796.190725469001</v>
      </c>
    </row>
    <row r="7" spans="1:8" x14ac:dyDescent="0.2">
      <c r="A7" s="4" t="s">
        <v>1862</v>
      </c>
      <c r="B7" s="4" t="s">
        <v>1863</v>
      </c>
      <c r="C7" s="5">
        <v>3393.6362446999997</v>
      </c>
      <c r="D7" s="5">
        <v>3752.3902574099998</v>
      </c>
      <c r="E7" s="5">
        <v>1502.1736973</v>
      </c>
      <c r="F7" s="5">
        <v>2318.3449385500003</v>
      </c>
      <c r="G7" s="5">
        <v>1577.7004105999999</v>
      </c>
    </row>
    <row r="8" spans="1:8" x14ac:dyDescent="0.2">
      <c r="A8" s="4" t="s">
        <v>1864</v>
      </c>
      <c r="B8" s="4" t="s">
        <v>1865</v>
      </c>
      <c r="C8" s="5">
        <v>3111.3700816999999</v>
      </c>
      <c r="D8" s="5">
        <v>3620.6812824099998</v>
      </c>
      <c r="E8" s="5">
        <v>1378.2035578</v>
      </c>
      <c r="F8" s="5">
        <v>2126.26790695</v>
      </c>
      <c r="G8" s="5">
        <v>408.40549860000004</v>
      </c>
    </row>
    <row r="9" spans="1:8" x14ac:dyDescent="0.2">
      <c r="A9" s="4" t="s">
        <v>1866</v>
      </c>
      <c r="B9" s="4" t="s">
        <v>1867</v>
      </c>
      <c r="C9" s="5">
        <v>0</v>
      </c>
      <c r="D9" s="5">
        <v>1.382538</v>
      </c>
      <c r="E9" s="5">
        <v>1.4783824999999999</v>
      </c>
      <c r="F9" s="5">
        <v>2.2282486000000001</v>
      </c>
      <c r="G9" s="5">
        <v>33.031762000000001</v>
      </c>
    </row>
    <row r="10" spans="1:8" x14ac:dyDescent="0.2">
      <c r="A10" s="4" t="s">
        <v>1868</v>
      </c>
      <c r="B10" s="4" t="s">
        <v>1869</v>
      </c>
      <c r="C10" s="5">
        <v>2512.0250459859999</v>
      </c>
      <c r="D10" s="5">
        <v>1331.82921455</v>
      </c>
      <c r="E10" s="5">
        <v>1963.5468735260001</v>
      </c>
      <c r="F10" s="5">
        <v>2416.0949126719997</v>
      </c>
      <c r="G10" s="5">
        <v>2962.4632927140001</v>
      </c>
    </row>
    <row r="11" spans="1:8" x14ac:dyDescent="0.2">
      <c r="A11" s="4" t="s">
        <v>1870</v>
      </c>
      <c r="B11" s="4" t="s">
        <v>1871</v>
      </c>
      <c r="C11" s="5">
        <v>89122.335246392002</v>
      </c>
      <c r="D11" s="5">
        <v>93745.992168309007</v>
      </c>
      <c r="E11" s="5">
        <v>83212.930350481009</v>
      </c>
      <c r="F11" s="5">
        <v>89710.521080302991</v>
      </c>
      <c r="G11" s="5">
        <v>92404.437243473003</v>
      </c>
    </row>
    <row r="12" spans="1:8" x14ac:dyDescent="0.2">
      <c r="A12" s="4" t="s">
        <v>1872</v>
      </c>
      <c r="B12" s="4" t="s">
        <v>1873</v>
      </c>
      <c r="C12" s="5">
        <v>5183.1834419999996</v>
      </c>
      <c r="D12" s="5">
        <v>3321.7021263000001</v>
      </c>
      <c r="E12" s="5">
        <v>3177.0282124089999</v>
      </c>
      <c r="F12" s="5">
        <v>2860.3289709720002</v>
      </c>
      <c r="G12" s="5">
        <v>12497.522272714001</v>
      </c>
    </row>
    <row r="13" spans="1:8" x14ac:dyDescent="0.2">
      <c r="A13" s="4" t="s">
        <v>1874</v>
      </c>
      <c r="B13" s="4" t="s">
        <v>1875</v>
      </c>
      <c r="C13" s="5">
        <v>94325.302833406997</v>
      </c>
      <c r="D13" s="5">
        <v>99441.225535309</v>
      </c>
      <c r="E13" s="5">
        <v>88944.903469931</v>
      </c>
      <c r="F13" s="5">
        <v>94422.424503953007</v>
      </c>
      <c r="G13" s="5">
        <v>103402.38838532299</v>
      </c>
    </row>
    <row r="14" spans="1:8" x14ac:dyDescent="0.2">
      <c r="A14" s="4" t="s">
        <v>1876</v>
      </c>
      <c r="B14" s="4" t="s">
        <v>1877</v>
      </c>
      <c r="C14" s="5">
        <v>98383.865356406997</v>
      </c>
      <c r="D14" s="5">
        <v>107584.567844989</v>
      </c>
      <c r="E14" s="5">
        <v>100119.234196156</v>
      </c>
      <c r="F14" s="5">
        <v>111119.31318574201</v>
      </c>
      <c r="G14" s="5">
        <v>113399.996570758</v>
      </c>
    </row>
    <row r="15" spans="1:8" x14ac:dyDescent="0.2">
      <c r="A15" s="4" t="s">
        <v>1878</v>
      </c>
      <c r="B15" s="4" t="s">
        <v>1879</v>
      </c>
      <c r="C15" s="5">
        <v>31212.775703532003</v>
      </c>
      <c r="D15" s="5">
        <v>31938.321840324999</v>
      </c>
      <c r="E15" s="5">
        <v>24699.222283250998</v>
      </c>
      <c r="F15" s="5">
        <v>25966.580565347998</v>
      </c>
      <c r="G15" s="5">
        <v>31109.370153825999</v>
      </c>
    </row>
    <row r="16" spans="1:8" x14ac:dyDescent="0.2">
      <c r="A16" s="4" t="s">
        <v>1880</v>
      </c>
      <c r="B16" s="4" t="s">
        <v>1881</v>
      </c>
      <c r="C16" s="5">
        <v>7.272011</v>
      </c>
      <c r="D16" s="5">
        <v>46.560288999999997</v>
      </c>
      <c r="E16" s="5">
        <v>313.71660097</v>
      </c>
      <c r="F16" s="5">
        <v>262.594638879</v>
      </c>
      <c r="G16" s="5">
        <v>199.59562832</v>
      </c>
    </row>
    <row r="17" spans="1:7" ht="13.5" thickBot="1" x14ac:dyDescent="0.25">
      <c r="A17" s="4" t="s">
        <v>1882</v>
      </c>
      <c r="B17" s="4" t="s">
        <v>1883</v>
      </c>
      <c r="C17" s="5">
        <v>11325.956370948001</v>
      </c>
      <c r="D17" s="5">
        <v>12123.102672330999</v>
      </c>
      <c r="E17" s="5">
        <v>7604.7358621000003</v>
      </c>
      <c r="F17" s="5">
        <v>10121.947754459999</v>
      </c>
      <c r="G17" s="5">
        <v>10959.064750312</v>
      </c>
    </row>
    <row r="18" spans="1:7" s="3" customFormat="1" ht="13.5" thickBot="1" x14ac:dyDescent="0.25">
      <c r="A18" s="1"/>
      <c r="B18" s="1" t="s">
        <v>1691</v>
      </c>
      <c r="C18" s="2">
        <v>318377.65341997601</v>
      </c>
      <c r="D18" s="2">
        <v>381400.82890352502</v>
      </c>
      <c r="E18" s="2">
        <v>397916.36503313394</v>
      </c>
      <c r="F18" s="2">
        <v>392456.64798828005</v>
      </c>
      <c r="G18" s="2">
        <v>421928.44922950404</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H18"/>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1851</v>
      </c>
      <c r="C1" s="2" t="s">
        <v>1656</v>
      </c>
      <c r="D1" s="2" t="s">
        <v>1657</v>
      </c>
      <c r="E1" s="2" t="s">
        <v>1658</v>
      </c>
      <c r="F1" s="2" t="s">
        <v>1659</v>
      </c>
      <c r="G1" s="2" t="s">
        <v>1660</v>
      </c>
      <c r="H1" s="3"/>
    </row>
    <row r="2" spans="1:8" x14ac:dyDescent="0.2">
      <c r="A2" s="4" t="s">
        <v>1852</v>
      </c>
      <c r="B2" s="4" t="s">
        <v>1853</v>
      </c>
      <c r="C2" s="5">
        <v>20936.958480000001</v>
      </c>
      <c r="D2" s="5">
        <v>47403.238840000005</v>
      </c>
      <c r="E2" s="5">
        <v>31455.816149999999</v>
      </c>
      <c r="F2" s="5">
        <v>15318.763800000001</v>
      </c>
      <c r="G2" s="5">
        <v>34080.16966</v>
      </c>
    </row>
    <row r="3" spans="1:8" x14ac:dyDescent="0.2">
      <c r="A3" s="4" t="s">
        <v>1854</v>
      </c>
      <c r="B3" s="4" t="s">
        <v>1855</v>
      </c>
      <c r="C3" s="5">
        <v>14986.53507</v>
      </c>
      <c r="D3" s="5">
        <v>99660.199099999998</v>
      </c>
      <c r="E3" s="5">
        <v>15852.90611</v>
      </c>
      <c r="F3" s="5">
        <v>13279.159710000002</v>
      </c>
      <c r="G3" s="5">
        <v>14515.45912</v>
      </c>
    </row>
    <row r="4" spans="1:8" x14ac:dyDescent="0.2">
      <c r="A4" s="4" t="s">
        <v>1856</v>
      </c>
      <c r="B4" s="4" t="s">
        <v>1857</v>
      </c>
      <c r="C4" s="5">
        <v>84011.806079999995</v>
      </c>
      <c r="D4" s="5">
        <v>51957.594749999997</v>
      </c>
      <c r="E4" s="5">
        <v>146313.97688</v>
      </c>
      <c r="F4" s="5">
        <v>81776.806530000002</v>
      </c>
      <c r="G4" s="5">
        <v>46613.7929</v>
      </c>
    </row>
    <row r="5" spans="1:8" x14ac:dyDescent="0.2">
      <c r="A5" s="4" t="s">
        <v>1858</v>
      </c>
      <c r="B5" s="4" t="s">
        <v>1859</v>
      </c>
      <c r="C5" s="5">
        <v>135106.12577000001</v>
      </c>
      <c r="D5" s="5">
        <v>304562.25306999998</v>
      </c>
      <c r="E5" s="5">
        <v>374021.92087000003</v>
      </c>
      <c r="F5" s="5">
        <v>334788.77547000005</v>
      </c>
      <c r="G5" s="5">
        <v>442275.81533999997</v>
      </c>
    </row>
    <row r="6" spans="1:8" x14ac:dyDescent="0.2">
      <c r="A6" s="4" t="s">
        <v>1860</v>
      </c>
      <c r="B6" s="4" t="s">
        <v>1861</v>
      </c>
      <c r="C6" s="5">
        <v>145968.52733000001</v>
      </c>
      <c r="D6" s="5">
        <v>152151.22702000002</v>
      </c>
      <c r="E6" s="5">
        <v>125659.89277999999</v>
      </c>
      <c r="F6" s="5">
        <v>128069.35496</v>
      </c>
      <c r="G6" s="5">
        <v>183383.81998</v>
      </c>
    </row>
    <row r="7" spans="1:8" x14ac:dyDescent="0.2">
      <c r="A7" s="4" t="s">
        <v>1862</v>
      </c>
      <c r="B7" s="4" t="s">
        <v>1863</v>
      </c>
      <c r="C7" s="5">
        <v>18337.590499999998</v>
      </c>
      <c r="D7" s="5">
        <v>20007.643499999998</v>
      </c>
      <c r="E7" s="5">
        <v>3022.1615000000002</v>
      </c>
      <c r="F7" s="5">
        <v>2846.0484999999999</v>
      </c>
      <c r="G7" s="5">
        <v>3003.3809999999999</v>
      </c>
    </row>
    <row r="8" spans="1:8" x14ac:dyDescent="0.2">
      <c r="A8" s="4" t="s">
        <v>1864</v>
      </c>
      <c r="B8" s="4" t="s">
        <v>1865</v>
      </c>
      <c r="C8" s="5">
        <v>17085.994500000001</v>
      </c>
      <c r="D8" s="5">
        <v>19538.374</v>
      </c>
      <c r="E8" s="5">
        <v>2899.8215</v>
      </c>
      <c r="F8" s="5">
        <v>2217.3150000000001</v>
      </c>
      <c r="G8" s="5">
        <v>985.63599999999997</v>
      </c>
    </row>
    <row r="9" spans="1:8" x14ac:dyDescent="0.2">
      <c r="A9" s="4" t="s">
        <v>1866</v>
      </c>
      <c r="B9" s="4" t="s">
        <v>1867</v>
      </c>
      <c r="C9" s="5">
        <v>0</v>
      </c>
      <c r="D9" s="5">
        <v>1.5435000000000001</v>
      </c>
      <c r="E9" s="5">
        <v>0.66</v>
      </c>
      <c r="F9" s="5">
        <v>0.30349999999999999</v>
      </c>
      <c r="G9" s="5">
        <v>21.44</v>
      </c>
    </row>
    <row r="10" spans="1:8" x14ac:dyDescent="0.2">
      <c r="A10" s="4" t="s">
        <v>1868</v>
      </c>
      <c r="B10" s="4" t="s">
        <v>1869</v>
      </c>
      <c r="C10" s="5">
        <v>19032.904569999999</v>
      </c>
      <c r="D10" s="5">
        <v>2767.7194900000004</v>
      </c>
      <c r="E10" s="5">
        <v>2471.7516000000001</v>
      </c>
      <c r="F10" s="5">
        <v>4185.6592000000001</v>
      </c>
      <c r="G10" s="5">
        <v>5314.99143</v>
      </c>
    </row>
    <row r="11" spans="1:8" x14ac:dyDescent="0.2">
      <c r="A11" s="4" t="s">
        <v>1870</v>
      </c>
      <c r="B11" s="4" t="s">
        <v>1871</v>
      </c>
      <c r="C11" s="5">
        <v>202015.00446999999</v>
      </c>
      <c r="D11" s="5">
        <v>174373.09968000001</v>
      </c>
      <c r="E11" s="5">
        <v>120601.53581</v>
      </c>
      <c r="F11" s="5">
        <v>184858.46625</v>
      </c>
      <c r="G11" s="5">
        <v>178888.93871000002</v>
      </c>
    </row>
    <row r="12" spans="1:8" x14ac:dyDescent="0.2">
      <c r="A12" s="4" t="s">
        <v>1872</v>
      </c>
      <c r="B12" s="4" t="s">
        <v>1873</v>
      </c>
      <c r="C12" s="5">
        <v>15343.01376</v>
      </c>
      <c r="D12" s="5">
        <v>40772.785400000001</v>
      </c>
      <c r="E12" s="5">
        <v>5983.2759000000005</v>
      </c>
      <c r="F12" s="5">
        <v>5893.8024999999998</v>
      </c>
      <c r="G12" s="5">
        <v>61649.386579999999</v>
      </c>
    </row>
    <row r="13" spans="1:8" x14ac:dyDescent="0.2">
      <c r="A13" s="4" t="s">
        <v>1874</v>
      </c>
      <c r="B13" s="4" t="s">
        <v>1875</v>
      </c>
      <c r="C13" s="5">
        <v>209547.88324</v>
      </c>
      <c r="D13" s="5">
        <v>183209.56675999999</v>
      </c>
      <c r="E13" s="5">
        <v>130492.28663</v>
      </c>
      <c r="F13" s="5">
        <v>193768.72563</v>
      </c>
      <c r="G13" s="5">
        <v>201081.19430999999</v>
      </c>
    </row>
    <row r="14" spans="1:8" x14ac:dyDescent="0.2">
      <c r="A14" s="4" t="s">
        <v>1876</v>
      </c>
      <c r="B14" s="4" t="s">
        <v>1877</v>
      </c>
      <c r="C14" s="5">
        <v>216997.09453999999</v>
      </c>
      <c r="D14" s="5">
        <v>201525.75530000002</v>
      </c>
      <c r="E14" s="5">
        <v>156197.65912999999</v>
      </c>
      <c r="F14" s="5">
        <v>235614.13059000002</v>
      </c>
      <c r="G14" s="5">
        <v>223639.39199999999</v>
      </c>
    </row>
    <row r="15" spans="1:8" x14ac:dyDescent="0.2">
      <c r="A15" s="4" t="s">
        <v>1878</v>
      </c>
      <c r="B15" s="4" t="s">
        <v>1879</v>
      </c>
      <c r="C15" s="5">
        <v>98965.993269999992</v>
      </c>
      <c r="D15" s="5">
        <v>106538.44512</v>
      </c>
      <c r="E15" s="5">
        <v>81406.817190000002</v>
      </c>
      <c r="F15" s="5">
        <v>85055.198810000002</v>
      </c>
      <c r="G15" s="5">
        <v>136869.45058999999</v>
      </c>
    </row>
    <row r="16" spans="1:8" x14ac:dyDescent="0.2">
      <c r="A16" s="4" t="s">
        <v>1880</v>
      </c>
      <c r="B16" s="4" t="s">
        <v>1881</v>
      </c>
      <c r="C16" s="5">
        <v>34.052500000000002</v>
      </c>
      <c r="D16" s="5">
        <v>145.708</v>
      </c>
      <c r="E16" s="5">
        <v>494.84699999999998</v>
      </c>
      <c r="F16" s="5">
        <v>386.21199999999999</v>
      </c>
      <c r="G16" s="5">
        <v>352.536</v>
      </c>
    </row>
    <row r="17" spans="1:7" ht="13.5" thickBot="1" x14ac:dyDescent="0.25">
      <c r="A17" s="4" t="s">
        <v>1882</v>
      </c>
      <c r="B17" s="4" t="s">
        <v>1883</v>
      </c>
      <c r="C17" s="5">
        <v>68599.241410000002</v>
      </c>
      <c r="D17" s="5">
        <v>84515.79754</v>
      </c>
      <c r="E17" s="5">
        <v>14213.41987</v>
      </c>
      <c r="F17" s="5">
        <v>45761.949919999999</v>
      </c>
      <c r="G17" s="5">
        <v>61082.854509999997</v>
      </c>
    </row>
    <row r="18" spans="1:7" s="3" customFormat="1" ht="13.5" thickBot="1" x14ac:dyDescent="0.25">
      <c r="A18" s="1"/>
      <c r="B18" s="1" t="s">
        <v>1691</v>
      </c>
      <c r="C18" s="2">
        <v>1157545.9556700001</v>
      </c>
      <c r="D18" s="2">
        <v>1250824.1866600001</v>
      </c>
      <c r="E18" s="2">
        <v>1251064.18778</v>
      </c>
      <c r="F18" s="2">
        <v>1281294.8546899999</v>
      </c>
      <c r="G18" s="2">
        <v>1432702.9033299999</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H18"/>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1884</v>
      </c>
      <c r="C1" s="2" t="s">
        <v>1656</v>
      </c>
      <c r="D1" s="2" t="s">
        <v>1657</v>
      </c>
      <c r="E1" s="2" t="s">
        <v>1658</v>
      </c>
      <c r="F1" s="2" t="s">
        <v>1659</v>
      </c>
      <c r="G1" s="2" t="s">
        <v>1660</v>
      </c>
      <c r="H1" s="3"/>
    </row>
    <row r="2" spans="1:8" x14ac:dyDescent="0.2">
      <c r="A2" s="4" t="s">
        <v>1852</v>
      </c>
      <c r="B2" s="4" t="s">
        <v>1853</v>
      </c>
      <c r="C2" s="5">
        <v>330.63369931356908</v>
      </c>
      <c r="D2" s="5">
        <v>202.951543498267</v>
      </c>
      <c r="E2" s="5">
        <v>317.85218859705225</v>
      </c>
      <c r="F2" s="5">
        <v>277.84993532441564</v>
      </c>
      <c r="G2" s="5">
        <v>245.25990257083129</v>
      </c>
    </row>
    <row r="3" spans="1:8" x14ac:dyDescent="0.2">
      <c r="A3" s="4" t="s">
        <v>1854</v>
      </c>
      <c r="B3" s="4" t="s">
        <v>1855</v>
      </c>
      <c r="C3" s="5">
        <v>610.42144301337839</v>
      </c>
      <c r="D3" s="5">
        <v>226.68778454278643</v>
      </c>
      <c r="E3" s="5">
        <v>718.68663705149515</v>
      </c>
      <c r="F3" s="5">
        <v>779.95821593142045</v>
      </c>
      <c r="G3" s="5">
        <v>799.11741068511242</v>
      </c>
    </row>
    <row r="4" spans="1:8" x14ac:dyDescent="0.2">
      <c r="A4" s="4" t="s">
        <v>1856</v>
      </c>
      <c r="B4" s="4" t="s">
        <v>1857</v>
      </c>
      <c r="C4" s="5">
        <v>332.46904692317264</v>
      </c>
      <c r="D4" s="5">
        <v>371.83168908102698</v>
      </c>
      <c r="E4" s="5">
        <v>308.40074195106513</v>
      </c>
      <c r="F4" s="5">
        <v>337.32979935866177</v>
      </c>
      <c r="G4" s="5">
        <v>384.22438855352186</v>
      </c>
    </row>
    <row r="5" spans="1:8" x14ac:dyDescent="0.2">
      <c r="A5" s="4" t="s">
        <v>1858</v>
      </c>
      <c r="B5" s="4" t="s">
        <v>1859</v>
      </c>
      <c r="C5" s="5">
        <v>406.52064084391509</v>
      </c>
      <c r="D5" s="5">
        <v>348.1873252326443</v>
      </c>
      <c r="E5" s="5">
        <v>325.63182793133439</v>
      </c>
      <c r="F5" s="5">
        <v>330.99074685027995</v>
      </c>
      <c r="G5" s="5">
        <v>316.35446300006817</v>
      </c>
    </row>
    <row r="6" spans="1:8" x14ac:dyDescent="0.2">
      <c r="A6" s="4" t="s">
        <v>1860</v>
      </c>
      <c r="B6" s="4" t="s">
        <v>1861</v>
      </c>
      <c r="C6" s="5">
        <v>304.06641743612369</v>
      </c>
      <c r="D6" s="5">
        <v>278.11895277222186</v>
      </c>
      <c r="E6" s="5">
        <v>281.70134215531522</v>
      </c>
      <c r="F6" s="5">
        <v>284.36053147033823</v>
      </c>
      <c r="G6" s="5">
        <v>233.36950190118404</v>
      </c>
    </row>
    <row r="7" spans="1:8" x14ac:dyDescent="0.2">
      <c r="A7" s="4" t="s">
        <v>1862</v>
      </c>
      <c r="B7" s="4" t="s">
        <v>1863</v>
      </c>
      <c r="C7" s="5">
        <v>185.0644578795671</v>
      </c>
      <c r="D7" s="5">
        <v>187.54783677598013</v>
      </c>
      <c r="E7" s="5">
        <v>497.05275422905095</v>
      </c>
      <c r="F7" s="5">
        <v>814.58377766577075</v>
      </c>
      <c r="G7" s="5">
        <v>525.30811462148824</v>
      </c>
    </row>
    <row r="8" spans="1:8" x14ac:dyDescent="0.2">
      <c r="A8" s="4" t="s">
        <v>1864</v>
      </c>
      <c r="B8" s="4" t="s">
        <v>1865</v>
      </c>
      <c r="C8" s="5">
        <v>182.10061355808114</v>
      </c>
      <c r="D8" s="5">
        <v>185.31128958888797</v>
      </c>
      <c r="E8" s="5">
        <v>475.2718599403446</v>
      </c>
      <c r="F8" s="5">
        <v>958.93813326027202</v>
      </c>
      <c r="G8" s="5">
        <v>414.35732724859889</v>
      </c>
    </row>
    <row r="9" spans="1:8" x14ac:dyDescent="0.2">
      <c r="A9" s="4" t="s">
        <v>1866</v>
      </c>
      <c r="B9" s="4" t="s">
        <v>1867</v>
      </c>
      <c r="C9" s="5">
        <v>0</v>
      </c>
      <c r="D9" s="5">
        <v>895.71622934888239</v>
      </c>
      <c r="E9" s="5">
        <v>2239.9734848484845</v>
      </c>
      <c r="F9" s="5">
        <v>7341.8405271828678</v>
      </c>
      <c r="G9" s="5">
        <v>1540.660541044776</v>
      </c>
    </row>
    <row r="10" spans="1:8" x14ac:dyDescent="0.2">
      <c r="A10" s="4" t="s">
        <v>1868</v>
      </c>
      <c r="B10" s="4" t="s">
        <v>1869</v>
      </c>
      <c r="C10" s="5">
        <v>131.98327332263821</v>
      </c>
      <c r="D10" s="5">
        <v>481.20093794259469</v>
      </c>
      <c r="E10" s="5">
        <v>794.39490340615134</v>
      </c>
      <c r="F10" s="5">
        <v>577.23163717485636</v>
      </c>
      <c r="G10" s="5">
        <v>557.37875248351997</v>
      </c>
    </row>
    <row r="11" spans="1:8" x14ac:dyDescent="0.2">
      <c r="A11" s="4" t="s">
        <v>1870</v>
      </c>
      <c r="B11" s="4" t="s">
        <v>1871</v>
      </c>
      <c r="C11" s="5">
        <v>441.16690975608702</v>
      </c>
      <c r="D11" s="5">
        <v>537.61728351647434</v>
      </c>
      <c r="E11" s="5">
        <v>689.98234385321314</v>
      </c>
      <c r="F11" s="5">
        <v>485.29300767312293</v>
      </c>
      <c r="G11" s="5">
        <v>516.5463997372774</v>
      </c>
    </row>
    <row r="12" spans="1:8" x14ac:dyDescent="0.2">
      <c r="A12" s="4" t="s">
        <v>1872</v>
      </c>
      <c r="B12" s="4" t="s">
        <v>1873</v>
      </c>
      <c r="C12" s="5">
        <v>337.82042583529557</v>
      </c>
      <c r="D12" s="5">
        <v>81.468609360693819</v>
      </c>
      <c r="E12" s="5">
        <v>530.98474238986705</v>
      </c>
      <c r="F12" s="5">
        <v>485.31130301227438</v>
      </c>
      <c r="G12" s="5">
        <v>202.71932886950066</v>
      </c>
    </row>
    <row r="13" spans="1:8" x14ac:dyDescent="0.2">
      <c r="A13" s="4" t="s">
        <v>1874</v>
      </c>
      <c r="B13" s="4" t="s">
        <v>1875</v>
      </c>
      <c r="C13" s="5">
        <v>450.13722579757138</v>
      </c>
      <c r="D13" s="5">
        <v>542.77310565105233</v>
      </c>
      <c r="E13" s="5">
        <v>681.6104289913078</v>
      </c>
      <c r="F13" s="5">
        <v>487.29444959168467</v>
      </c>
      <c r="G13" s="5">
        <v>514.2320182657711</v>
      </c>
    </row>
    <row r="14" spans="1:8" x14ac:dyDescent="0.2">
      <c r="A14" s="4" t="s">
        <v>1876</v>
      </c>
      <c r="B14" s="4" t="s">
        <v>1877</v>
      </c>
      <c r="C14" s="5">
        <v>453.38793851118351</v>
      </c>
      <c r="D14" s="5">
        <v>533.85021524833837</v>
      </c>
      <c r="E14" s="5">
        <v>640.97781460878934</v>
      </c>
      <c r="F14" s="5">
        <v>471.61565780239397</v>
      </c>
      <c r="G14" s="5">
        <v>507.06628897809736</v>
      </c>
    </row>
    <row r="15" spans="1:8" x14ac:dyDescent="0.2">
      <c r="A15" s="4" t="s">
        <v>1878</v>
      </c>
      <c r="B15" s="4" t="s">
        <v>1879</v>
      </c>
      <c r="C15" s="5">
        <v>315.38889948163308</v>
      </c>
      <c r="D15" s="5">
        <v>299.78212845467328</v>
      </c>
      <c r="E15" s="5">
        <v>303.40483924834058</v>
      </c>
      <c r="F15" s="5">
        <v>305.29092787559375</v>
      </c>
      <c r="G15" s="5">
        <v>227.29228487236233</v>
      </c>
    </row>
    <row r="16" spans="1:8" x14ac:dyDescent="0.2">
      <c r="A16" s="4" t="s">
        <v>1880</v>
      </c>
      <c r="B16" s="4" t="s">
        <v>1881</v>
      </c>
      <c r="C16" s="5">
        <v>213.55292562954261</v>
      </c>
      <c r="D16" s="5">
        <v>319.54517939989569</v>
      </c>
      <c r="E16" s="5">
        <v>633.96686444496981</v>
      </c>
      <c r="F16" s="5">
        <v>679.92356239319338</v>
      </c>
      <c r="G16" s="5">
        <v>566.17091111262391</v>
      </c>
    </row>
    <row r="17" spans="1:7" ht="13.5" thickBot="1" x14ac:dyDescent="0.25">
      <c r="A17" s="4" t="s">
        <v>1882</v>
      </c>
      <c r="B17" s="4" t="s">
        <v>1883</v>
      </c>
      <c r="C17" s="5">
        <v>165.10323056279407</v>
      </c>
      <c r="D17" s="5">
        <v>143.44185377406308</v>
      </c>
      <c r="E17" s="5">
        <v>535.03913425868564</v>
      </c>
      <c r="F17" s="5">
        <v>221.18698552301549</v>
      </c>
      <c r="G17" s="5">
        <v>179.41310762609939</v>
      </c>
    </row>
    <row r="18" spans="1:7" s="3" customFormat="1" ht="13.5" thickBot="1" x14ac:dyDescent="0.25">
      <c r="A18" s="1"/>
      <c r="B18" s="1" t="s">
        <v>1691</v>
      </c>
      <c r="C18" s="2">
        <v>275.04536805685234</v>
      </c>
      <c r="D18" s="2">
        <v>304.91961457985275</v>
      </c>
      <c r="E18" s="2">
        <v>318.06230960797643</v>
      </c>
      <c r="F18" s="2">
        <v>306.29690469117827</v>
      </c>
      <c r="G18" s="2">
        <v>294.49821609827484</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H18"/>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1821</v>
      </c>
      <c r="C1" s="2" t="s">
        <v>1656</v>
      </c>
      <c r="D1" s="2" t="s">
        <v>1657</v>
      </c>
      <c r="E1" s="2" t="s">
        <v>1658</v>
      </c>
      <c r="F1" s="2" t="s">
        <v>1659</v>
      </c>
      <c r="G1" s="2" t="s">
        <v>1660</v>
      </c>
      <c r="H1" s="3"/>
    </row>
    <row r="2" spans="1:8" x14ac:dyDescent="0.2">
      <c r="A2" s="4" t="s">
        <v>1852</v>
      </c>
      <c r="B2" s="4" t="s">
        <v>1853</v>
      </c>
      <c r="C2" s="5">
        <v>2.1742933149537005</v>
      </c>
      <c r="D2" s="5">
        <v>2.5224277873366949</v>
      </c>
      <c r="E2" s="5">
        <v>2.5126636866396428</v>
      </c>
      <c r="F2" s="5">
        <v>1.084531897445933</v>
      </c>
      <c r="G2" s="5">
        <v>1.9810228738243896</v>
      </c>
    </row>
    <row r="3" spans="1:8" x14ac:dyDescent="0.2">
      <c r="A3" s="4" t="s">
        <v>1854</v>
      </c>
      <c r="B3" s="4" t="s">
        <v>1855</v>
      </c>
      <c r="C3" s="5">
        <v>2.873349390238964</v>
      </c>
      <c r="D3" s="5">
        <v>5.9233614688306204</v>
      </c>
      <c r="E3" s="5">
        <v>2.8632327747415709</v>
      </c>
      <c r="F3" s="5">
        <v>2.6390659374915968</v>
      </c>
      <c r="G3" s="5">
        <v>2.7491761051103074</v>
      </c>
    </row>
    <row r="4" spans="1:8" x14ac:dyDescent="0.2">
      <c r="A4" s="4" t="s">
        <v>1856</v>
      </c>
      <c r="B4" s="4" t="s">
        <v>1857</v>
      </c>
      <c r="C4" s="5">
        <v>8.7730168237867616</v>
      </c>
      <c r="D4" s="5">
        <v>5.0654006893537309</v>
      </c>
      <c r="E4" s="5">
        <v>11.339905314988902</v>
      </c>
      <c r="F4" s="5">
        <v>7.0289938724087548</v>
      </c>
      <c r="G4" s="5">
        <v>4.2448325321199034</v>
      </c>
    </row>
    <row r="5" spans="1:8" x14ac:dyDescent="0.2">
      <c r="A5" s="4" t="s">
        <v>1858</v>
      </c>
      <c r="B5" s="4" t="s">
        <v>1859</v>
      </c>
      <c r="C5" s="5">
        <v>17.251031358507063</v>
      </c>
      <c r="D5" s="5">
        <v>27.804007811974341</v>
      </c>
      <c r="E5" s="5">
        <v>30.607799146221453</v>
      </c>
      <c r="F5" s="5">
        <v>28.235471968158681</v>
      </c>
      <c r="G5" s="5">
        <v>33.161055699208617</v>
      </c>
    </row>
    <row r="6" spans="1:8" x14ac:dyDescent="0.2">
      <c r="A6" s="4" t="s">
        <v>1860</v>
      </c>
      <c r="B6" s="4" t="s">
        <v>1861</v>
      </c>
      <c r="C6" s="5">
        <v>13.94071684582471</v>
      </c>
      <c r="D6" s="5">
        <v>11.094926050230169</v>
      </c>
      <c r="E6" s="5">
        <v>8.8959800505494186</v>
      </c>
      <c r="F6" s="5">
        <v>9.279463102017969</v>
      </c>
      <c r="G6" s="5">
        <v>10.142997184385264</v>
      </c>
    </row>
    <row r="7" spans="1:8" x14ac:dyDescent="0.2">
      <c r="A7" s="4" t="s">
        <v>1862</v>
      </c>
      <c r="B7" s="4" t="s">
        <v>1863</v>
      </c>
      <c r="C7" s="5">
        <v>1.0659153392978278</v>
      </c>
      <c r="D7" s="5">
        <v>0.98384428481647668</v>
      </c>
      <c r="E7" s="5">
        <v>0.37750990642843152</v>
      </c>
      <c r="F7" s="5">
        <v>0.59072637715114795</v>
      </c>
      <c r="G7" s="5">
        <v>0.37392605629724307</v>
      </c>
    </row>
    <row r="8" spans="1:8" x14ac:dyDescent="0.2">
      <c r="A8" s="4" t="s">
        <v>1864</v>
      </c>
      <c r="B8" s="4" t="s">
        <v>1865</v>
      </c>
      <c r="C8" s="5">
        <v>0.97725768384747536</v>
      </c>
      <c r="D8" s="5">
        <v>0.94931133023988468</v>
      </c>
      <c r="E8" s="5">
        <v>0.34635508335658399</v>
      </c>
      <c r="F8" s="5">
        <v>0.54178414809614761</v>
      </c>
      <c r="G8" s="5">
        <v>9.6794965910879285E-2</v>
      </c>
    </row>
    <row r="9" spans="1:8" x14ac:dyDescent="0.2">
      <c r="A9" s="4" t="s">
        <v>1866</v>
      </c>
      <c r="B9" s="4" t="s">
        <v>1867</v>
      </c>
      <c r="C9" s="5">
        <v>0</v>
      </c>
      <c r="D9" s="5">
        <v>3.624895110937768E-4</v>
      </c>
      <c r="E9" s="5">
        <v>3.7153096226059891E-4</v>
      </c>
      <c r="F9" s="5">
        <v>5.6776936036678945E-4</v>
      </c>
      <c r="G9" s="5">
        <v>7.8287591321040979E-3</v>
      </c>
    </row>
    <row r="10" spans="1:8" x14ac:dyDescent="0.2">
      <c r="A10" s="4" t="s">
        <v>1868</v>
      </c>
      <c r="B10" s="4" t="s">
        <v>1869</v>
      </c>
      <c r="C10" s="5">
        <v>0.78900796554095964</v>
      </c>
      <c r="D10" s="5">
        <v>0.34919410594330014</v>
      </c>
      <c r="E10" s="5">
        <v>0.49345717996858413</v>
      </c>
      <c r="F10" s="5">
        <v>0.61563358018186809</v>
      </c>
      <c r="G10" s="5">
        <v>0.70212456593620121</v>
      </c>
    </row>
    <row r="11" spans="1:8" x14ac:dyDescent="0.2">
      <c r="A11" s="4" t="s">
        <v>1870</v>
      </c>
      <c r="B11" s="4" t="s">
        <v>1871</v>
      </c>
      <c r="C11" s="5">
        <v>27.992647815903588</v>
      </c>
      <c r="D11" s="5">
        <v>24.579388680883536</v>
      </c>
      <c r="E11" s="5">
        <v>20.912165887812122</v>
      </c>
      <c r="F11" s="5">
        <v>22.858708481600758</v>
      </c>
      <c r="G11" s="5">
        <v>21.900499341112329</v>
      </c>
    </row>
    <row r="12" spans="1:8" x14ac:dyDescent="0.2">
      <c r="A12" s="4" t="s">
        <v>1872</v>
      </c>
      <c r="B12" s="4" t="s">
        <v>1873</v>
      </c>
      <c r="C12" s="5">
        <v>1.6279985062779505</v>
      </c>
      <c r="D12" s="5">
        <v>0.87092158028325151</v>
      </c>
      <c r="E12" s="5">
        <v>0.79841607221770161</v>
      </c>
      <c r="F12" s="5">
        <v>0.72882673427344213</v>
      </c>
      <c r="G12" s="5">
        <v>2.9620003807603146</v>
      </c>
    </row>
    <row r="13" spans="1:8" x14ac:dyDescent="0.2">
      <c r="A13" s="4" t="s">
        <v>1874</v>
      </c>
      <c r="B13" s="4" t="s">
        <v>1875</v>
      </c>
      <c r="C13" s="5">
        <v>29.626860371692388</v>
      </c>
      <c r="D13" s="5">
        <v>26.072629632502075</v>
      </c>
      <c r="E13" s="5">
        <v>22.352662842234366</v>
      </c>
      <c r="F13" s="5">
        <v>24.059326039693623</v>
      </c>
      <c r="G13" s="5">
        <v>24.507090852524673</v>
      </c>
    </row>
    <row r="14" spans="1:8" x14ac:dyDescent="0.2">
      <c r="A14" s="4" t="s">
        <v>1876</v>
      </c>
      <c r="B14" s="4" t="s">
        <v>1877</v>
      </c>
      <c r="C14" s="5">
        <v>30.90162399891414</v>
      </c>
      <c r="D14" s="5">
        <v>28.20774358416573</v>
      </c>
      <c r="E14" s="5">
        <v>25.160873739842092</v>
      </c>
      <c r="F14" s="5">
        <v>28.313780325887194</v>
      </c>
      <c r="G14" s="5">
        <v>26.876594071303099</v>
      </c>
    </row>
    <row r="15" spans="1:8" x14ac:dyDescent="0.2">
      <c r="A15" s="4" t="s">
        <v>1878</v>
      </c>
      <c r="B15" s="4" t="s">
        <v>1879</v>
      </c>
      <c r="C15" s="5">
        <v>9.8036955069704064</v>
      </c>
      <c r="D15" s="5">
        <v>8.3739518689939096</v>
      </c>
      <c r="E15" s="5">
        <v>6.2071391010003643</v>
      </c>
      <c r="F15" s="5">
        <v>6.6164201061319359</v>
      </c>
      <c r="G15" s="5">
        <v>7.3731387894406586</v>
      </c>
    </row>
    <row r="16" spans="1:8" x14ac:dyDescent="0.2">
      <c r="A16" s="4" t="s">
        <v>1880</v>
      </c>
      <c r="B16" s="4" t="s">
        <v>1881</v>
      </c>
      <c r="C16" s="5">
        <v>2.2840833588302751E-3</v>
      </c>
      <c r="D16" s="5">
        <v>1.2207705246434424E-2</v>
      </c>
      <c r="E16" s="5">
        <v>7.883983382886936E-2</v>
      </c>
      <c r="F16" s="5">
        <v>6.691048303680204E-2</v>
      </c>
      <c r="G16" s="5">
        <v>4.7305562989290589E-2</v>
      </c>
    </row>
    <row r="17" spans="1:7" ht="13.5" thickBot="1" x14ac:dyDescent="0.25">
      <c r="A17" s="4" t="s">
        <v>1882</v>
      </c>
      <c r="B17" s="4" t="s">
        <v>1883</v>
      </c>
      <c r="C17" s="5">
        <v>3.5573967737012588</v>
      </c>
      <c r="D17" s="5">
        <v>3.1785727123832568</v>
      </c>
      <c r="E17" s="5">
        <v>1.9111392569809902</v>
      </c>
      <c r="F17" s="5">
        <v>2.5791250591230326</v>
      </c>
      <c r="G17" s="5">
        <v>2.5973751640413609</v>
      </c>
    </row>
    <row r="18" spans="1:7" s="3" customFormat="1" ht="13.5" thickBot="1" x14ac:dyDescent="0.25">
      <c r="A18" s="1"/>
      <c r="B18" s="1" t="s">
        <v>1691</v>
      </c>
      <c r="C18" s="2"/>
      <c r="D18" s="2"/>
      <c r="E18" s="2"/>
      <c r="F18" s="2"/>
      <c r="G18" s="2"/>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H18"/>
  <sheetViews>
    <sheetView workbookViewId="0">
      <selection activeCell="C19" sqref="C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512</v>
      </c>
      <c r="B1" s="1" t="s">
        <v>1851</v>
      </c>
      <c r="C1" s="2" t="s">
        <v>1657</v>
      </c>
      <c r="D1" s="2" t="s">
        <v>1658</v>
      </c>
      <c r="E1" s="2" t="s">
        <v>1659</v>
      </c>
      <c r="F1" s="2" t="s">
        <v>1660</v>
      </c>
      <c r="G1" s="2" t="s">
        <v>1668</v>
      </c>
      <c r="H1" s="3"/>
    </row>
    <row r="2" spans="1:8" x14ac:dyDescent="0.2">
      <c r="A2" s="4" t="s">
        <v>1852</v>
      </c>
      <c r="B2" s="4" t="s">
        <v>1853</v>
      </c>
      <c r="C2" s="5">
        <v>38.975954823104807</v>
      </c>
      <c r="D2" s="5">
        <v>3.9263774538436991</v>
      </c>
      <c r="E2" s="5">
        <v>-57.42958775055159</v>
      </c>
      <c r="F2" s="5">
        <v>96.378654303268391</v>
      </c>
      <c r="G2" s="5">
        <v>20.744565065428368</v>
      </c>
    </row>
    <row r="3" spans="1:8" x14ac:dyDescent="0.2">
      <c r="A3" s="4" t="s">
        <v>1854</v>
      </c>
      <c r="B3" s="4" t="s">
        <v>1855</v>
      </c>
      <c r="C3" s="5">
        <v>146.95558536764577</v>
      </c>
      <c r="D3" s="5">
        <v>-49.568882843209217</v>
      </c>
      <c r="E3" s="5">
        <v>-9.0938062678013409</v>
      </c>
      <c r="F3" s="5">
        <v>11.995207429899546</v>
      </c>
      <c r="G3" s="5">
        <v>26.79740175996983</v>
      </c>
    </row>
    <row r="4" spans="1:8" x14ac:dyDescent="0.2">
      <c r="A4" s="4" t="s">
        <v>1856</v>
      </c>
      <c r="B4" s="4" t="s">
        <v>1857</v>
      </c>
      <c r="C4" s="5">
        <v>-30.832210255350333</v>
      </c>
      <c r="D4" s="5">
        <v>133.56393920531912</v>
      </c>
      <c r="E4" s="5">
        <v>-38.865885518617858</v>
      </c>
      <c r="F4" s="5">
        <v>-35.074617700693764</v>
      </c>
      <c r="G4" s="5">
        <v>-35.877886163624538</v>
      </c>
    </row>
    <row r="5" spans="1:8" x14ac:dyDescent="0.2">
      <c r="A5" s="4" t="s">
        <v>1858</v>
      </c>
      <c r="B5" s="4" t="s">
        <v>1859</v>
      </c>
      <c r="C5" s="5">
        <v>93.077377946634954</v>
      </c>
      <c r="D5" s="5">
        <v>14.851023295604438</v>
      </c>
      <c r="E5" s="5">
        <v>-9.0164583486206933</v>
      </c>
      <c r="F5" s="5">
        <v>26.264253590697663</v>
      </c>
      <c r="G5" s="5">
        <v>154.74725639030621</v>
      </c>
    </row>
    <row r="6" spans="1:8" x14ac:dyDescent="0.2">
      <c r="A6" s="4" t="s">
        <v>1860</v>
      </c>
      <c r="B6" s="4" t="s">
        <v>1861</v>
      </c>
      <c r="C6" s="5">
        <v>-4.6592946037298688</v>
      </c>
      <c r="D6" s="5">
        <v>-16.347378289640414</v>
      </c>
      <c r="E6" s="5">
        <v>2.8795221536611626</v>
      </c>
      <c r="F6" s="5">
        <v>17.51426130013105</v>
      </c>
      <c r="G6" s="5">
        <v>-3.5777124383582493</v>
      </c>
    </row>
    <row r="7" spans="1:8" x14ac:dyDescent="0.2">
      <c r="A7" s="4" t="s">
        <v>1862</v>
      </c>
      <c r="B7" s="4" t="s">
        <v>1863</v>
      </c>
      <c r="C7" s="5">
        <v>10.571374974860159</v>
      </c>
      <c r="D7" s="5">
        <v>-59.967551500444394</v>
      </c>
      <c r="E7" s="5">
        <v>54.332680882176462</v>
      </c>
      <c r="F7" s="5">
        <v>-31.947123813820109</v>
      </c>
      <c r="G7" s="5">
        <v>-53.510031811336049</v>
      </c>
    </row>
    <row r="8" spans="1:8" x14ac:dyDescent="0.2">
      <c r="A8" s="4" t="s">
        <v>1864</v>
      </c>
      <c r="B8" s="4" t="s">
        <v>1865</v>
      </c>
      <c r="C8" s="5">
        <v>16.369354571659333</v>
      </c>
      <c r="D8" s="5">
        <v>-61.93524228449516</v>
      </c>
      <c r="E8" s="5">
        <v>54.278219274380682</v>
      </c>
      <c r="F8" s="5">
        <v>-80.792378172803609</v>
      </c>
      <c r="G8" s="5">
        <v>-86.873773036447844</v>
      </c>
    </row>
    <row r="9" spans="1:8" x14ac:dyDescent="0.2">
      <c r="A9" s="4" t="s">
        <v>1866</v>
      </c>
      <c r="B9" s="4" t="s">
        <v>1867</v>
      </c>
      <c r="C9" s="5">
        <v>0</v>
      </c>
      <c r="D9" s="5">
        <v>6.9325038443789566</v>
      </c>
      <c r="E9" s="5">
        <v>50.722062794980346</v>
      </c>
      <c r="F9" s="5">
        <v>1382.4091889926465</v>
      </c>
      <c r="G9" s="5">
        <v>0</v>
      </c>
    </row>
    <row r="10" spans="1:8" x14ac:dyDescent="0.2">
      <c r="A10" s="4" t="s">
        <v>1868</v>
      </c>
      <c r="B10" s="4" t="s">
        <v>1869</v>
      </c>
      <c r="C10" s="5">
        <v>-46.981849696198353</v>
      </c>
      <c r="D10" s="5">
        <v>47.432332319684534</v>
      </c>
      <c r="E10" s="5">
        <v>23.047478277579671</v>
      </c>
      <c r="F10" s="5">
        <v>22.613696886508585</v>
      </c>
      <c r="G10" s="5">
        <v>17.931280082090019</v>
      </c>
    </row>
    <row r="11" spans="1:8" x14ac:dyDescent="0.2">
      <c r="A11" s="4" t="s">
        <v>1870</v>
      </c>
      <c r="B11" s="4" t="s">
        <v>1871</v>
      </c>
      <c r="C11" s="5">
        <v>5.1879889694701253</v>
      </c>
      <c r="D11" s="5">
        <v>-11.235746269469548</v>
      </c>
      <c r="E11" s="5">
        <v>7.8083907181913492</v>
      </c>
      <c r="F11" s="5">
        <v>3.0028988024254133</v>
      </c>
      <c r="G11" s="5">
        <v>3.6826929949794751</v>
      </c>
    </row>
    <row r="12" spans="1:8" x14ac:dyDescent="0.2">
      <c r="A12" s="4" t="s">
        <v>1872</v>
      </c>
      <c r="B12" s="4" t="s">
        <v>1873</v>
      </c>
      <c r="C12" s="5">
        <v>-35.913861365896828</v>
      </c>
      <c r="D12" s="5">
        <v>-4.3554150369332074</v>
      </c>
      <c r="E12" s="5">
        <v>-9.968411366320872</v>
      </c>
      <c r="F12" s="5">
        <v>336.92604590398139</v>
      </c>
      <c r="G12" s="5">
        <v>141.11672705706258</v>
      </c>
    </row>
    <row r="13" spans="1:8" x14ac:dyDescent="0.2">
      <c r="A13" s="4" t="s">
        <v>1874</v>
      </c>
      <c r="B13" s="4" t="s">
        <v>1875</v>
      </c>
      <c r="C13" s="5">
        <v>5.423701327455599</v>
      </c>
      <c r="D13" s="5">
        <v>-10.555302399859334</v>
      </c>
      <c r="E13" s="5">
        <v>6.1583304049273035</v>
      </c>
      <c r="F13" s="5">
        <v>9.5104144259651413</v>
      </c>
      <c r="G13" s="5">
        <v>9.6231713858873302</v>
      </c>
    </row>
    <row r="14" spans="1:8" x14ac:dyDescent="0.2">
      <c r="A14" s="4" t="s">
        <v>1876</v>
      </c>
      <c r="B14" s="4" t="s">
        <v>1877</v>
      </c>
      <c r="C14" s="5">
        <v>9.3518408280172558</v>
      </c>
      <c r="D14" s="5">
        <v>-6.9390376318555935</v>
      </c>
      <c r="E14" s="5">
        <v>10.986978753787092</v>
      </c>
      <c r="F14" s="5">
        <v>2.052463536382465</v>
      </c>
      <c r="G14" s="5">
        <v>15.262798589944925</v>
      </c>
    </row>
    <row r="15" spans="1:8" x14ac:dyDescent="0.2">
      <c r="A15" s="4" t="s">
        <v>1878</v>
      </c>
      <c r="B15" s="4" t="s">
        <v>1879</v>
      </c>
      <c r="C15" s="5">
        <v>2.3245165495194842</v>
      </c>
      <c r="D15" s="5">
        <v>-22.665873283091496</v>
      </c>
      <c r="E15" s="5">
        <v>5.1311667531994232</v>
      </c>
      <c r="F15" s="5">
        <v>19.805417103478675</v>
      </c>
      <c r="G15" s="5">
        <v>-0.33129238709231901</v>
      </c>
    </row>
    <row r="16" spans="1:8" x14ac:dyDescent="0.2">
      <c r="A16" s="4" t="s">
        <v>1880</v>
      </c>
      <c r="B16" s="4" t="s">
        <v>1881</v>
      </c>
      <c r="C16" s="5">
        <v>540.26703204931891</v>
      </c>
      <c r="D16" s="5">
        <v>573.78576831857731</v>
      </c>
      <c r="E16" s="5">
        <v>-16.295587142322976</v>
      </c>
      <c r="F16" s="5">
        <v>-23.990973626856515</v>
      </c>
      <c r="G16" s="5">
        <v>2644.7102090467138</v>
      </c>
    </row>
    <row r="17" spans="1:7" ht="13.5" thickBot="1" x14ac:dyDescent="0.25">
      <c r="A17" s="4" t="s">
        <v>1882</v>
      </c>
      <c r="B17" s="4" t="s">
        <v>1883</v>
      </c>
      <c r="C17" s="5">
        <v>7.0382250758774134</v>
      </c>
      <c r="D17" s="5">
        <v>-37.270713053873848</v>
      </c>
      <c r="E17" s="5">
        <v>33.100582821096005</v>
      </c>
      <c r="F17" s="5">
        <v>8.2703153203210746</v>
      </c>
      <c r="G17" s="5">
        <v>-3.2393875503273883</v>
      </c>
    </row>
    <row r="18" spans="1:7" s="3" customFormat="1" ht="13.5" thickBot="1" x14ac:dyDescent="0.25">
      <c r="A18" s="1"/>
      <c r="B18" s="1" t="s">
        <v>1691</v>
      </c>
      <c r="C18" s="2">
        <v>19.795100192039655</v>
      </c>
      <c r="D18" s="2">
        <v>4.3302307908162714</v>
      </c>
      <c r="E18" s="2">
        <v>-1.3720765277897715</v>
      </c>
      <c r="F18" s="2">
        <v>7.5095686089904401</v>
      </c>
      <c r="G18" s="2">
        <v>32.524517564972705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20"/>
  <sheetViews>
    <sheetView workbookViewId="0">
      <selection activeCell="C19" sqref="C19"/>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1539</v>
      </c>
      <c r="C1" s="2" t="s">
        <v>513</v>
      </c>
      <c r="D1" s="2" t="s">
        <v>514</v>
      </c>
      <c r="E1" s="3"/>
    </row>
    <row r="2" spans="1:5" x14ac:dyDescent="0.2">
      <c r="A2" s="4">
        <v>1</v>
      </c>
      <c r="B2" s="4" t="s">
        <v>1541</v>
      </c>
      <c r="C2" s="5">
        <v>100605.23390024299</v>
      </c>
      <c r="D2" s="5">
        <v>385913.01218999998</v>
      </c>
    </row>
    <row r="3" spans="1:5" x14ac:dyDescent="0.2">
      <c r="A3" s="4">
        <v>2</v>
      </c>
      <c r="B3" s="4" t="s">
        <v>1562</v>
      </c>
      <c r="C3" s="5">
        <v>44740.992083716999</v>
      </c>
      <c r="D3" s="5">
        <v>43862.267780000002</v>
      </c>
    </row>
    <row r="4" spans="1:5" x14ac:dyDescent="0.2">
      <c r="A4" s="4">
        <v>3</v>
      </c>
      <c r="B4" s="4" t="s">
        <v>1542</v>
      </c>
      <c r="C4" s="5">
        <v>38322.706879410005</v>
      </c>
      <c r="D4" s="5">
        <v>55029.966650000002</v>
      </c>
    </row>
    <row r="5" spans="1:5" x14ac:dyDescent="0.2">
      <c r="A5" s="4">
        <v>4</v>
      </c>
      <c r="B5" s="4" t="s">
        <v>1550</v>
      </c>
      <c r="C5" s="5">
        <v>22445.712122053999</v>
      </c>
      <c r="D5" s="5">
        <v>105777.67836000001</v>
      </c>
    </row>
    <row r="6" spans="1:5" x14ac:dyDescent="0.2">
      <c r="A6" s="4">
        <v>5</v>
      </c>
      <c r="B6" s="4" t="s">
        <v>1559</v>
      </c>
      <c r="C6" s="5">
        <v>18565.745298122001</v>
      </c>
      <c r="D6" s="5">
        <v>31924.65583</v>
      </c>
    </row>
    <row r="7" spans="1:5" x14ac:dyDescent="0.2">
      <c r="A7" s="4">
        <v>6</v>
      </c>
      <c r="B7" s="4" t="s">
        <v>1544</v>
      </c>
      <c r="C7" s="5">
        <v>14279.804174261</v>
      </c>
      <c r="D7" s="5">
        <v>79203.550669999997</v>
      </c>
    </row>
    <row r="8" spans="1:5" x14ac:dyDescent="0.2">
      <c r="A8" s="4">
        <v>7</v>
      </c>
      <c r="B8" s="4" t="s">
        <v>1554</v>
      </c>
      <c r="C8" s="5">
        <v>12000.122357187</v>
      </c>
      <c r="D8" s="5">
        <v>71195.146059999999</v>
      </c>
    </row>
    <row r="9" spans="1:5" x14ac:dyDescent="0.2">
      <c r="A9" s="4">
        <v>8</v>
      </c>
      <c r="B9" s="4" t="s">
        <v>1569</v>
      </c>
      <c r="C9" s="5">
        <v>10558.46369258</v>
      </c>
      <c r="D9" s="5">
        <v>12801.517519999999</v>
      </c>
    </row>
    <row r="10" spans="1:5" x14ac:dyDescent="0.2">
      <c r="A10" s="4">
        <v>9</v>
      </c>
      <c r="B10" s="4" t="s">
        <v>1592</v>
      </c>
      <c r="C10" s="5">
        <v>10187.913537064</v>
      </c>
      <c r="D10" s="5">
        <v>56723.176100000004</v>
      </c>
    </row>
    <row r="11" spans="1:5" x14ac:dyDescent="0.2">
      <c r="A11" s="4">
        <v>10</v>
      </c>
      <c r="B11" s="4" t="s">
        <v>1558</v>
      </c>
      <c r="C11" s="5">
        <v>9997.6081854349995</v>
      </c>
      <c r="D11" s="5">
        <v>22558.197690000001</v>
      </c>
    </row>
    <row r="12" spans="1:5" x14ac:dyDescent="0.2">
      <c r="A12" s="4">
        <v>11</v>
      </c>
      <c r="B12" s="4" t="s">
        <v>1563</v>
      </c>
      <c r="C12" s="5">
        <v>9252.0322292820001</v>
      </c>
      <c r="D12" s="5">
        <v>25532.690170000002</v>
      </c>
    </row>
    <row r="13" spans="1:5" x14ac:dyDescent="0.2">
      <c r="A13" s="4">
        <v>12</v>
      </c>
      <c r="B13" s="4" t="s">
        <v>1564</v>
      </c>
      <c r="C13" s="5">
        <v>8969.7919707500005</v>
      </c>
      <c r="D13" s="5">
        <v>55295.443899999998</v>
      </c>
    </row>
    <row r="14" spans="1:5" x14ac:dyDescent="0.2">
      <c r="A14" s="4">
        <v>13</v>
      </c>
      <c r="B14" s="4" t="s">
        <v>2087</v>
      </c>
      <c r="C14" s="5">
        <v>8641.1127945000007</v>
      </c>
      <c r="D14" s="5">
        <v>40226.123500000002</v>
      </c>
    </row>
    <row r="15" spans="1:5" x14ac:dyDescent="0.2">
      <c r="A15" s="4">
        <v>14</v>
      </c>
      <c r="B15" s="4" t="s">
        <v>2088</v>
      </c>
      <c r="C15" s="5">
        <v>7058.8082194090002</v>
      </c>
      <c r="D15" s="5">
        <v>32106.56496</v>
      </c>
    </row>
    <row r="16" spans="1:5" x14ac:dyDescent="0.2">
      <c r="A16" s="4">
        <v>15</v>
      </c>
      <c r="B16" s="4" t="s">
        <v>2089</v>
      </c>
      <c r="C16" s="5">
        <v>6943.8052741239999</v>
      </c>
      <c r="D16" s="5">
        <v>26327.446660000001</v>
      </c>
    </row>
    <row r="17" spans="1:4" x14ac:dyDescent="0.2">
      <c r="A17" s="4">
        <v>16</v>
      </c>
      <c r="B17" s="4" t="s">
        <v>1573</v>
      </c>
      <c r="C17" s="5">
        <v>6539.6215657299999</v>
      </c>
      <c r="D17" s="5">
        <v>12412.18067</v>
      </c>
    </row>
    <row r="18" spans="1:4" x14ac:dyDescent="0.2">
      <c r="A18" s="4">
        <v>17</v>
      </c>
      <c r="B18" s="4" t="s">
        <v>1578</v>
      </c>
      <c r="C18" s="5">
        <v>6215.5533801000001</v>
      </c>
      <c r="D18" s="5">
        <v>54871.027299999994</v>
      </c>
    </row>
    <row r="19" spans="1:4" x14ac:dyDescent="0.2">
      <c r="A19" s="4">
        <v>18</v>
      </c>
      <c r="B19" s="4" t="s">
        <v>2090</v>
      </c>
      <c r="C19" s="5">
        <v>5408.5420644549995</v>
      </c>
      <c r="D19" s="5">
        <v>13523.532499999999</v>
      </c>
    </row>
    <row r="20" spans="1:4" x14ac:dyDescent="0.2">
      <c r="A20" s="4">
        <v>19</v>
      </c>
      <c r="B20" s="4" t="s">
        <v>1566</v>
      </c>
      <c r="C20" s="5">
        <v>5181.2304086699996</v>
      </c>
      <c r="D20" s="5">
        <v>6597.40877</v>
      </c>
    </row>
    <row r="21" spans="1:4" x14ac:dyDescent="0.2">
      <c r="A21" s="4">
        <v>20</v>
      </c>
      <c r="B21" s="4" t="s">
        <v>1557</v>
      </c>
      <c r="C21" s="5">
        <v>5105.7195898760001</v>
      </c>
      <c r="D21" s="5">
        <v>16300.887000000001</v>
      </c>
    </row>
    <row r="22" spans="1:4" x14ac:dyDescent="0.2">
      <c r="A22" s="4">
        <v>21</v>
      </c>
      <c r="B22" s="4" t="s">
        <v>1571</v>
      </c>
      <c r="C22" s="5">
        <v>5035.1351139999997</v>
      </c>
      <c r="D22" s="5">
        <v>14378.911</v>
      </c>
    </row>
    <row r="23" spans="1:4" x14ac:dyDescent="0.2">
      <c r="A23" s="4">
        <v>22</v>
      </c>
      <c r="B23" s="4" t="s">
        <v>1612</v>
      </c>
      <c r="C23" s="5">
        <v>4686.3593529999998</v>
      </c>
      <c r="D23" s="5">
        <v>1413.7652</v>
      </c>
    </row>
    <row r="24" spans="1:4" x14ac:dyDescent="0.2">
      <c r="A24" s="4">
        <v>23</v>
      </c>
      <c r="B24" s="4" t="s">
        <v>1560</v>
      </c>
      <c r="C24" s="5">
        <v>4606.0300088000004</v>
      </c>
      <c r="D24" s="5">
        <v>7999.4350000000004</v>
      </c>
    </row>
    <row r="25" spans="1:4" x14ac:dyDescent="0.2">
      <c r="A25" s="4">
        <v>24</v>
      </c>
      <c r="B25" s="4" t="s">
        <v>1576</v>
      </c>
      <c r="C25" s="5">
        <v>4542.5446691999996</v>
      </c>
      <c r="D25" s="5">
        <v>19831.886730000002</v>
      </c>
    </row>
    <row r="26" spans="1:4" x14ac:dyDescent="0.2">
      <c r="A26" s="4">
        <v>25</v>
      </c>
      <c r="B26" s="4" t="s">
        <v>2091</v>
      </c>
      <c r="C26" s="5">
        <v>3656.42581561</v>
      </c>
      <c r="D26" s="5">
        <v>13468.2565</v>
      </c>
    </row>
    <row r="27" spans="1:4" x14ac:dyDescent="0.2">
      <c r="A27" s="4">
        <v>26</v>
      </c>
      <c r="B27" s="4" t="s">
        <v>2092</v>
      </c>
      <c r="C27" s="5">
        <v>3608.4479526700002</v>
      </c>
      <c r="D27" s="5">
        <v>5532.0590000000002</v>
      </c>
    </row>
    <row r="28" spans="1:4" x14ac:dyDescent="0.2">
      <c r="A28" s="4">
        <v>27</v>
      </c>
      <c r="B28" s="4" t="s">
        <v>1548</v>
      </c>
      <c r="C28" s="5">
        <v>3499.2397626869997</v>
      </c>
      <c r="D28" s="5">
        <v>7383.6985000000004</v>
      </c>
    </row>
    <row r="29" spans="1:4" x14ac:dyDescent="0.2">
      <c r="A29" s="4">
        <v>28</v>
      </c>
      <c r="B29" s="4" t="s">
        <v>2093</v>
      </c>
      <c r="C29" s="5">
        <v>3420.1712266449999</v>
      </c>
      <c r="D29" s="5">
        <v>8053.0244000000002</v>
      </c>
    </row>
    <row r="30" spans="1:4" x14ac:dyDescent="0.2">
      <c r="A30" s="4">
        <v>29</v>
      </c>
      <c r="B30" s="4" t="s">
        <v>1614</v>
      </c>
      <c r="C30" s="5">
        <v>3348.26066292</v>
      </c>
      <c r="D30" s="5">
        <v>45904.678999999996</v>
      </c>
    </row>
    <row r="31" spans="1:4" x14ac:dyDescent="0.2">
      <c r="A31" s="4">
        <v>30</v>
      </c>
      <c r="B31" s="4" t="s">
        <v>1597</v>
      </c>
      <c r="C31" s="5">
        <v>2989.577410592</v>
      </c>
      <c r="D31" s="5">
        <v>7158.1132099999995</v>
      </c>
    </row>
    <row r="32" spans="1:4" x14ac:dyDescent="0.2">
      <c r="A32" s="4">
        <v>31</v>
      </c>
      <c r="B32" s="4" t="s">
        <v>1615</v>
      </c>
      <c r="C32" s="5">
        <v>2159.57738655</v>
      </c>
      <c r="D32" s="5">
        <v>37608.772600000004</v>
      </c>
    </row>
    <row r="33" spans="1:4" x14ac:dyDescent="0.2">
      <c r="A33" s="4">
        <v>32</v>
      </c>
      <c r="B33" s="4" t="s">
        <v>1616</v>
      </c>
      <c r="C33" s="5">
        <v>2024.2804920000001</v>
      </c>
      <c r="D33" s="5">
        <v>11899.593000000001</v>
      </c>
    </row>
    <row r="34" spans="1:4" x14ac:dyDescent="0.2">
      <c r="A34" s="4">
        <v>33</v>
      </c>
      <c r="B34" s="4" t="s">
        <v>1551</v>
      </c>
      <c r="C34" s="5">
        <v>1969.19078805</v>
      </c>
      <c r="D34" s="5">
        <v>4900.9679999999998</v>
      </c>
    </row>
    <row r="35" spans="1:4" x14ac:dyDescent="0.2">
      <c r="A35" s="4">
        <v>34</v>
      </c>
      <c r="B35" s="4" t="s">
        <v>1586</v>
      </c>
      <c r="C35" s="5">
        <v>1833.8930692500001</v>
      </c>
      <c r="D35" s="5">
        <v>4048.0120000000002</v>
      </c>
    </row>
    <row r="36" spans="1:4" x14ac:dyDescent="0.2">
      <c r="A36" s="4">
        <v>35</v>
      </c>
      <c r="B36" s="4" t="s">
        <v>1617</v>
      </c>
      <c r="C36" s="5">
        <v>1792.3873000000001</v>
      </c>
      <c r="D36" s="5">
        <v>3144.489</v>
      </c>
    </row>
    <row r="37" spans="1:4" x14ac:dyDescent="0.2">
      <c r="A37" s="4">
        <v>36</v>
      </c>
      <c r="B37" s="4" t="s">
        <v>1596</v>
      </c>
      <c r="C37" s="5">
        <v>1753.3207756700001</v>
      </c>
      <c r="D37" s="5">
        <v>5889.8230100000001</v>
      </c>
    </row>
    <row r="38" spans="1:4" x14ac:dyDescent="0.2">
      <c r="A38" s="4">
        <v>37</v>
      </c>
      <c r="B38" s="4" t="s">
        <v>1549</v>
      </c>
      <c r="C38" s="5">
        <v>1738.886083034</v>
      </c>
      <c r="D38" s="5">
        <v>4841.7595000000001</v>
      </c>
    </row>
    <row r="39" spans="1:4" x14ac:dyDescent="0.2">
      <c r="A39" s="4">
        <v>38</v>
      </c>
      <c r="B39" s="4" t="s">
        <v>1572</v>
      </c>
      <c r="C39" s="5">
        <v>1491.2079107500001</v>
      </c>
      <c r="D39" s="5">
        <v>40029.160000000003</v>
      </c>
    </row>
    <row r="40" spans="1:4" x14ac:dyDescent="0.2">
      <c r="A40" s="4">
        <v>39</v>
      </c>
      <c r="B40" s="4" t="s">
        <v>1618</v>
      </c>
      <c r="C40" s="5">
        <v>1208.11626875</v>
      </c>
      <c r="D40" s="5">
        <v>1766.15896</v>
      </c>
    </row>
    <row r="41" spans="1:4" x14ac:dyDescent="0.2">
      <c r="A41" s="4">
        <v>40</v>
      </c>
      <c r="B41" s="4" t="s">
        <v>1619</v>
      </c>
      <c r="C41" s="5">
        <v>1160.555846</v>
      </c>
      <c r="D41" s="5">
        <v>1662.1950300000001</v>
      </c>
    </row>
    <row r="42" spans="1:4" x14ac:dyDescent="0.2">
      <c r="A42" s="4">
        <v>41</v>
      </c>
      <c r="B42" s="4" t="s">
        <v>1620</v>
      </c>
      <c r="C42" s="5">
        <v>1136.26315</v>
      </c>
      <c r="D42" s="5">
        <v>1996.3050000000001</v>
      </c>
    </row>
    <row r="43" spans="1:4" x14ac:dyDescent="0.2">
      <c r="A43" s="4">
        <v>42</v>
      </c>
      <c r="B43" s="4" t="s">
        <v>1547</v>
      </c>
      <c r="C43" s="5">
        <v>1040.1886267499999</v>
      </c>
      <c r="D43" s="5">
        <v>2033.8815500000001</v>
      </c>
    </row>
    <row r="44" spans="1:4" x14ac:dyDescent="0.2">
      <c r="A44" s="4">
        <v>43</v>
      </c>
      <c r="B44" s="4" t="s">
        <v>2094</v>
      </c>
      <c r="C44" s="5">
        <v>937.53841115</v>
      </c>
      <c r="D44" s="5">
        <v>1223.9535000000001</v>
      </c>
    </row>
    <row r="45" spans="1:4" x14ac:dyDescent="0.2">
      <c r="A45" s="4">
        <v>44</v>
      </c>
      <c r="B45" s="4" t="s">
        <v>1604</v>
      </c>
      <c r="C45" s="5">
        <v>930.01841329999991</v>
      </c>
      <c r="D45" s="5">
        <v>1584.7686000000001</v>
      </c>
    </row>
    <row r="46" spans="1:4" x14ac:dyDescent="0.2">
      <c r="A46" s="4">
        <v>45</v>
      </c>
      <c r="B46" s="4" t="s">
        <v>1584</v>
      </c>
      <c r="C46" s="5">
        <v>823.71630000000005</v>
      </c>
      <c r="D46" s="5">
        <v>1423.7619999999999</v>
      </c>
    </row>
    <row r="47" spans="1:4" x14ac:dyDescent="0.2">
      <c r="A47" s="4">
        <v>46</v>
      </c>
      <c r="B47" s="4" t="s">
        <v>1546</v>
      </c>
      <c r="C47" s="5">
        <v>767.6589788</v>
      </c>
      <c r="D47" s="5">
        <v>9909.5959999999995</v>
      </c>
    </row>
    <row r="48" spans="1:4" x14ac:dyDescent="0.2">
      <c r="A48" s="4">
        <v>47</v>
      </c>
      <c r="B48" s="4" t="s">
        <v>2095</v>
      </c>
      <c r="C48" s="5">
        <v>755.59443999999996</v>
      </c>
      <c r="D48" s="5">
        <v>505.12117999999998</v>
      </c>
    </row>
    <row r="49" spans="1:4" x14ac:dyDescent="0.2">
      <c r="A49" s="4">
        <v>48</v>
      </c>
      <c r="B49" s="4" t="s">
        <v>1621</v>
      </c>
      <c r="C49" s="5">
        <v>675.23748995000005</v>
      </c>
      <c r="D49" s="5">
        <v>1391.1670200000001</v>
      </c>
    </row>
    <row r="50" spans="1:4" x14ac:dyDescent="0.2">
      <c r="A50" s="4">
        <v>49</v>
      </c>
      <c r="B50" s="4" t="s">
        <v>1553</v>
      </c>
      <c r="C50" s="5">
        <v>623.89492719200007</v>
      </c>
      <c r="D50" s="5">
        <v>2124.8006299999997</v>
      </c>
    </row>
    <row r="51" spans="1:4" x14ac:dyDescent="0.2">
      <c r="A51" s="4">
        <v>50</v>
      </c>
      <c r="B51" s="4" t="s">
        <v>1570</v>
      </c>
      <c r="C51" s="5">
        <v>563.31280760200002</v>
      </c>
      <c r="D51" s="5">
        <v>1608.1101299999998</v>
      </c>
    </row>
    <row r="52" spans="1:4" x14ac:dyDescent="0.2">
      <c r="A52" s="4">
        <v>51</v>
      </c>
      <c r="B52" s="4" t="s">
        <v>2096</v>
      </c>
      <c r="C52" s="5">
        <v>535.85008096399997</v>
      </c>
      <c r="D52" s="5">
        <v>1122.0583000000001</v>
      </c>
    </row>
    <row r="53" spans="1:4" x14ac:dyDescent="0.2">
      <c r="A53" s="4">
        <v>52</v>
      </c>
      <c r="B53" s="4" t="s">
        <v>2097</v>
      </c>
      <c r="C53" s="5">
        <v>524.50654899999995</v>
      </c>
      <c r="D53" s="5">
        <v>921.54499999999996</v>
      </c>
    </row>
    <row r="54" spans="1:4" x14ac:dyDescent="0.2">
      <c r="A54" s="4">
        <v>53</v>
      </c>
      <c r="B54" s="4" t="s">
        <v>2098</v>
      </c>
      <c r="C54" s="5">
        <v>511.84236199999998</v>
      </c>
      <c r="D54" s="5">
        <v>1924.3248999999998</v>
      </c>
    </row>
    <row r="55" spans="1:4" x14ac:dyDescent="0.2">
      <c r="A55" s="4">
        <v>54</v>
      </c>
      <c r="B55" s="4" t="s">
        <v>1543</v>
      </c>
      <c r="C55" s="5">
        <v>476.44762874999998</v>
      </c>
      <c r="D55" s="5">
        <v>1352.6405</v>
      </c>
    </row>
    <row r="56" spans="1:4" x14ac:dyDescent="0.2">
      <c r="A56" s="4">
        <v>55</v>
      </c>
      <c r="B56" s="4" t="s">
        <v>1623</v>
      </c>
      <c r="C56" s="5">
        <v>411.46224799999999</v>
      </c>
      <c r="D56" s="5">
        <v>1090.4380000000001</v>
      </c>
    </row>
    <row r="57" spans="1:4" x14ac:dyDescent="0.2">
      <c r="A57" s="4">
        <v>56</v>
      </c>
      <c r="B57" s="4" t="s">
        <v>1605</v>
      </c>
      <c r="C57" s="5">
        <v>344.81494800000002</v>
      </c>
      <c r="D57" s="5">
        <v>0.751</v>
      </c>
    </row>
    <row r="58" spans="1:4" x14ac:dyDescent="0.2">
      <c r="A58" s="4">
        <v>57</v>
      </c>
      <c r="B58" s="4" t="s">
        <v>2099</v>
      </c>
      <c r="C58" s="5">
        <v>309.53805399999999</v>
      </c>
      <c r="D58" s="5">
        <v>925.60500000000002</v>
      </c>
    </row>
    <row r="59" spans="1:4" x14ac:dyDescent="0.2">
      <c r="A59" s="4">
        <v>58</v>
      </c>
      <c r="B59" s="4" t="s">
        <v>2100</v>
      </c>
      <c r="C59" s="5">
        <v>297.40424999999999</v>
      </c>
      <c r="D59" s="5">
        <v>502.36</v>
      </c>
    </row>
    <row r="60" spans="1:4" x14ac:dyDescent="0.2">
      <c r="A60" s="4">
        <v>59</v>
      </c>
      <c r="B60" s="4" t="s">
        <v>1624</v>
      </c>
      <c r="C60" s="5">
        <v>280.92986619999999</v>
      </c>
      <c r="D60" s="5">
        <v>244.47739999999999</v>
      </c>
    </row>
    <row r="61" spans="1:4" x14ac:dyDescent="0.2">
      <c r="A61" s="4">
        <v>60</v>
      </c>
      <c r="B61" s="4" t="s">
        <v>1607</v>
      </c>
      <c r="C61" s="5">
        <v>203.33479700000001</v>
      </c>
      <c r="D61" s="5">
        <v>930.64300000000003</v>
      </c>
    </row>
    <row r="62" spans="1:4" x14ac:dyDescent="0.2">
      <c r="A62" s="4">
        <v>61</v>
      </c>
      <c r="B62" s="4" t="s">
        <v>2101</v>
      </c>
      <c r="C62" s="5">
        <v>201.61577424999999</v>
      </c>
      <c r="D62" s="5">
        <v>429.19459999999998</v>
      </c>
    </row>
    <row r="63" spans="1:4" x14ac:dyDescent="0.2">
      <c r="A63" s="4">
        <v>62</v>
      </c>
      <c r="B63" s="4" t="s">
        <v>2102</v>
      </c>
      <c r="C63" s="5">
        <v>198.75374009999999</v>
      </c>
      <c r="D63" s="5">
        <v>776.22374000000002</v>
      </c>
    </row>
    <row r="64" spans="1:4" x14ac:dyDescent="0.2">
      <c r="A64" s="4">
        <v>63</v>
      </c>
      <c r="B64" s="4" t="s">
        <v>1625</v>
      </c>
      <c r="C64" s="5">
        <v>180.54237831999998</v>
      </c>
      <c r="D64" s="5">
        <v>305.53800000000001</v>
      </c>
    </row>
    <row r="65" spans="1:4" x14ac:dyDescent="0.2">
      <c r="A65" s="4">
        <v>64</v>
      </c>
      <c r="B65" s="4" t="s">
        <v>1611</v>
      </c>
      <c r="C65" s="5">
        <v>141.297639</v>
      </c>
      <c r="D65" s="5">
        <v>41.106199999999994</v>
      </c>
    </row>
    <row r="66" spans="1:4" x14ac:dyDescent="0.2">
      <c r="A66" s="4">
        <v>65</v>
      </c>
      <c r="B66" s="4" t="s">
        <v>1626</v>
      </c>
      <c r="C66" s="5">
        <v>138.0258911</v>
      </c>
      <c r="D66" s="5">
        <v>294.58699999999999</v>
      </c>
    </row>
    <row r="67" spans="1:4" x14ac:dyDescent="0.2">
      <c r="A67" s="4">
        <v>66</v>
      </c>
      <c r="B67" s="4" t="s">
        <v>1627</v>
      </c>
      <c r="C67" s="5">
        <v>111.074001</v>
      </c>
      <c r="D67" s="5">
        <v>129.173</v>
      </c>
    </row>
    <row r="68" spans="1:4" x14ac:dyDescent="0.2">
      <c r="A68" s="4">
        <v>67</v>
      </c>
      <c r="B68" s="4" t="s">
        <v>1610</v>
      </c>
      <c r="C68" s="5">
        <v>108.36393674999999</v>
      </c>
      <c r="D68" s="5">
        <v>136.5454</v>
      </c>
    </row>
    <row r="69" spans="1:4" x14ac:dyDescent="0.2">
      <c r="A69" s="4">
        <v>68</v>
      </c>
      <c r="B69" s="4" t="s">
        <v>1628</v>
      </c>
      <c r="C69" s="5">
        <v>93.102063000000001</v>
      </c>
      <c r="D69" s="5">
        <v>18.515999999999998</v>
      </c>
    </row>
    <row r="70" spans="1:4" x14ac:dyDescent="0.2">
      <c r="A70" s="4">
        <v>69</v>
      </c>
      <c r="B70" s="4" t="s">
        <v>1574</v>
      </c>
      <c r="C70" s="5">
        <v>91.069733599999992</v>
      </c>
      <c r="D70" s="5">
        <v>47.1905</v>
      </c>
    </row>
    <row r="71" spans="1:4" x14ac:dyDescent="0.2">
      <c r="A71" s="4">
        <v>70</v>
      </c>
      <c r="B71" s="4" t="s">
        <v>1629</v>
      </c>
      <c r="C71" s="5">
        <v>86.715616999999995</v>
      </c>
      <c r="D71" s="5">
        <v>205.59789999999998</v>
      </c>
    </row>
    <row r="72" spans="1:4" x14ac:dyDescent="0.2">
      <c r="A72" s="4">
        <v>71</v>
      </c>
      <c r="B72" s="4" t="s">
        <v>1630</v>
      </c>
      <c r="C72" s="5">
        <v>76.719499999999996</v>
      </c>
      <c r="D72" s="5">
        <v>130</v>
      </c>
    </row>
    <row r="73" spans="1:4" x14ac:dyDescent="0.2">
      <c r="A73" s="4">
        <v>72</v>
      </c>
      <c r="B73" s="4" t="s">
        <v>1631</v>
      </c>
      <c r="C73" s="5">
        <v>72.341340250000002</v>
      </c>
      <c r="D73" s="5">
        <v>327.91406000000001</v>
      </c>
    </row>
    <row r="74" spans="1:4" x14ac:dyDescent="0.2">
      <c r="A74" s="4">
        <v>73</v>
      </c>
      <c r="B74" s="4" t="s">
        <v>1632</v>
      </c>
      <c r="C74" s="5">
        <v>63.111060999999999</v>
      </c>
      <c r="D74" s="5">
        <v>76.971999999999994</v>
      </c>
    </row>
    <row r="75" spans="1:4" x14ac:dyDescent="0.2">
      <c r="A75" s="4">
        <v>74</v>
      </c>
      <c r="B75" s="4" t="s">
        <v>2103</v>
      </c>
      <c r="C75" s="5">
        <v>61.128100000000003</v>
      </c>
      <c r="D75" s="5">
        <v>105.85</v>
      </c>
    </row>
    <row r="76" spans="1:4" x14ac:dyDescent="0.2">
      <c r="A76" s="4">
        <v>75</v>
      </c>
      <c r="B76" s="4" t="s">
        <v>1598</v>
      </c>
      <c r="C76" s="5">
        <v>54.988161499999997</v>
      </c>
      <c r="D76" s="5">
        <v>272.36</v>
      </c>
    </row>
    <row r="77" spans="1:4" x14ac:dyDescent="0.2">
      <c r="A77" s="4">
        <v>76</v>
      </c>
      <c r="B77" s="4" t="s">
        <v>1590</v>
      </c>
      <c r="C77" s="5">
        <v>52.188755</v>
      </c>
      <c r="D77" s="5">
        <v>6.5679999999999996</v>
      </c>
    </row>
    <row r="78" spans="1:4" x14ac:dyDescent="0.2">
      <c r="A78" s="4">
        <v>77</v>
      </c>
      <c r="B78" s="4" t="s">
        <v>1633</v>
      </c>
      <c r="C78" s="5">
        <v>45.125705137000004</v>
      </c>
      <c r="D78" s="5">
        <v>252.52</v>
      </c>
    </row>
    <row r="79" spans="1:4" x14ac:dyDescent="0.2">
      <c r="A79" s="4">
        <v>78</v>
      </c>
      <c r="B79" s="4" t="s">
        <v>1540</v>
      </c>
      <c r="C79" s="5">
        <v>44.210048</v>
      </c>
      <c r="D79" s="5">
        <v>106.16200000000001</v>
      </c>
    </row>
    <row r="80" spans="1:4" x14ac:dyDescent="0.2">
      <c r="A80" s="4">
        <v>79</v>
      </c>
      <c r="B80" s="4" t="s">
        <v>1591</v>
      </c>
      <c r="C80" s="5">
        <v>42.883901000000002</v>
      </c>
      <c r="D80" s="5">
        <v>186.71600000000001</v>
      </c>
    </row>
    <row r="81" spans="1:4" x14ac:dyDescent="0.2">
      <c r="A81" s="4">
        <v>80</v>
      </c>
      <c r="B81" s="4" t="s">
        <v>2104</v>
      </c>
      <c r="C81" s="5">
        <v>37.9350965</v>
      </c>
      <c r="D81" s="5">
        <v>0.42880000000000001</v>
      </c>
    </row>
    <row r="82" spans="1:4" x14ac:dyDescent="0.2">
      <c r="A82" s="4">
        <v>81</v>
      </c>
      <c r="B82" s="4" t="s">
        <v>1634</v>
      </c>
      <c r="C82" s="5">
        <v>35.704950567000004</v>
      </c>
      <c r="D82" s="5">
        <v>161.072</v>
      </c>
    </row>
    <row r="83" spans="1:4" x14ac:dyDescent="0.2">
      <c r="A83" s="4">
        <v>82</v>
      </c>
      <c r="B83" s="4" t="s">
        <v>2105</v>
      </c>
      <c r="C83" s="5">
        <v>32.651555999999999</v>
      </c>
      <c r="D83" s="5">
        <v>20.905000000000001</v>
      </c>
    </row>
    <row r="84" spans="1:4" x14ac:dyDescent="0.2">
      <c r="A84" s="4">
        <v>83</v>
      </c>
      <c r="B84" s="4" t="s">
        <v>1635</v>
      </c>
      <c r="C84" s="5">
        <v>32.147500000000001</v>
      </c>
      <c r="D84" s="5">
        <v>56.94</v>
      </c>
    </row>
    <row r="85" spans="1:4" x14ac:dyDescent="0.2">
      <c r="A85" s="4">
        <v>84</v>
      </c>
      <c r="B85" s="4" t="s">
        <v>2106</v>
      </c>
      <c r="C85" s="5">
        <v>24.619413375999997</v>
      </c>
      <c r="D85" s="5">
        <v>135.43</v>
      </c>
    </row>
    <row r="86" spans="1:4" x14ac:dyDescent="0.2">
      <c r="A86" s="4">
        <v>85</v>
      </c>
      <c r="B86" s="4" t="s">
        <v>2107</v>
      </c>
      <c r="C86" s="5">
        <v>22.041526000000001</v>
      </c>
      <c r="D86" s="5">
        <v>9.4976299999999991</v>
      </c>
    </row>
    <row r="87" spans="1:4" x14ac:dyDescent="0.2">
      <c r="A87" s="4">
        <v>86</v>
      </c>
      <c r="B87" s="4" t="s">
        <v>1636</v>
      </c>
      <c r="C87" s="5">
        <v>16.178151</v>
      </c>
      <c r="D87" s="5">
        <v>70.03</v>
      </c>
    </row>
    <row r="88" spans="1:4" x14ac:dyDescent="0.2">
      <c r="A88" s="4">
        <v>87</v>
      </c>
      <c r="B88" s="4" t="s">
        <v>1637</v>
      </c>
      <c r="C88" s="5">
        <v>16.170000000000002</v>
      </c>
      <c r="D88" s="5">
        <v>27</v>
      </c>
    </row>
    <row r="89" spans="1:4" x14ac:dyDescent="0.2">
      <c r="A89" s="4">
        <v>88</v>
      </c>
      <c r="B89" s="4" t="s">
        <v>2108</v>
      </c>
      <c r="C89" s="5">
        <v>16.038</v>
      </c>
      <c r="D89" s="5">
        <v>27</v>
      </c>
    </row>
    <row r="90" spans="1:4" x14ac:dyDescent="0.2">
      <c r="A90" s="4">
        <v>89</v>
      </c>
      <c r="B90" s="4" t="s">
        <v>2109</v>
      </c>
      <c r="C90" s="5">
        <v>13.90625</v>
      </c>
      <c r="D90" s="5">
        <v>20.5</v>
      </c>
    </row>
    <row r="91" spans="1:4" x14ac:dyDescent="0.2">
      <c r="A91" s="4">
        <v>90</v>
      </c>
      <c r="B91" s="4" t="s">
        <v>1638</v>
      </c>
      <c r="C91" s="5">
        <v>12.950964000000001</v>
      </c>
      <c r="D91" s="5">
        <v>0.63100000000000001</v>
      </c>
    </row>
    <row r="92" spans="1:4" x14ac:dyDescent="0.2">
      <c r="A92" s="4">
        <v>91</v>
      </c>
      <c r="B92" s="4" t="s">
        <v>1639</v>
      </c>
      <c r="C92" s="5">
        <v>10.682843999999999</v>
      </c>
      <c r="D92" s="5">
        <v>15.1</v>
      </c>
    </row>
    <row r="93" spans="1:4" x14ac:dyDescent="0.2">
      <c r="A93" s="4">
        <v>92</v>
      </c>
      <c r="B93" s="4" t="s">
        <v>2110</v>
      </c>
      <c r="C93" s="5">
        <v>9.5029610000000009</v>
      </c>
      <c r="D93" s="5">
        <v>5.6273</v>
      </c>
    </row>
    <row r="94" spans="1:4" x14ac:dyDescent="0.2">
      <c r="A94" s="4">
        <v>93</v>
      </c>
      <c r="B94" s="4" t="s">
        <v>1641</v>
      </c>
      <c r="C94" s="5">
        <v>9.0516749999999995</v>
      </c>
      <c r="D94" s="5">
        <v>17.085999999999999</v>
      </c>
    </row>
    <row r="95" spans="1:4" x14ac:dyDescent="0.2">
      <c r="A95" s="4">
        <v>94</v>
      </c>
      <c r="B95" s="4" t="s">
        <v>1561</v>
      </c>
      <c r="C95" s="5">
        <v>7.2303575000000002</v>
      </c>
      <c r="D95" s="5">
        <v>57.060099999999998</v>
      </c>
    </row>
    <row r="96" spans="1:4" x14ac:dyDescent="0.2">
      <c r="A96" s="4">
        <v>95</v>
      </c>
      <c r="B96" s="4" t="s">
        <v>1642</v>
      </c>
      <c r="C96" s="5">
        <v>6.2388209999999997</v>
      </c>
      <c r="D96" s="5">
        <v>2.7210000000000001</v>
      </c>
    </row>
    <row r="97" spans="1:4" x14ac:dyDescent="0.2">
      <c r="A97" s="4">
        <v>96</v>
      </c>
      <c r="B97" s="4" t="s">
        <v>1643</v>
      </c>
      <c r="C97" s="5">
        <v>5.7404999999999999</v>
      </c>
      <c r="D97" s="5">
        <v>54.338999999999999</v>
      </c>
    </row>
    <row r="98" spans="1:4" x14ac:dyDescent="0.2">
      <c r="A98" s="4">
        <v>97</v>
      </c>
      <c r="B98" s="4" t="s">
        <v>1581</v>
      </c>
      <c r="C98" s="5">
        <v>5.6937069999999999</v>
      </c>
      <c r="D98" s="5">
        <v>15</v>
      </c>
    </row>
    <row r="99" spans="1:4" x14ac:dyDescent="0.2">
      <c r="A99" s="4">
        <v>98</v>
      </c>
      <c r="B99" s="4" t="s">
        <v>1582</v>
      </c>
      <c r="C99" s="5">
        <v>5.5126580000000001</v>
      </c>
      <c r="D99" s="5">
        <v>12.7155</v>
      </c>
    </row>
    <row r="100" spans="1:4" x14ac:dyDescent="0.2">
      <c r="A100" s="4">
        <v>99</v>
      </c>
      <c r="B100" s="4" t="s">
        <v>1644</v>
      </c>
      <c r="C100" s="5">
        <v>5.42</v>
      </c>
      <c r="D100" s="5">
        <v>24.041</v>
      </c>
    </row>
    <row r="101" spans="1:4" x14ac:dyDescent="0.2">
      <c r="A101" s="4">
        <v>100</v>
      </c>
      <c r="B101" s="4" t="s">
        <v>1645</v>
      </c>
      <c r="C101" s="5">
        <v>5.3920000000000003</v>
      </c>
      <c r="D101" s="5">
        <v>23.114999999999998</v>
      </c>
    </row>
    <row r="102" spans="1:4" x14ac:dyDescent="0.2">
      <c r="A102" s="4">
        <v>100</v>
      </c>
      <c r="B102" s="4" t="s">
        <v>1646</v>
      </c>
      <c r="C102" s="5">
        <v>5.3920000000000003</v>
      </c>
      <c r="D102" s="5">
        <v>27.030999999999999</v>
      </c>
    </row>
    <row r="103" spans="1:4" x14ac:dyDescent="0.2">
      <c r="A103" s="4">
        <v>102</v>
      </c>
      <c r="B103" s="4" t="s">
        <v>2111</v>
      </c>
      <c r="C103" s="5">
        <v>5.3914999999999997</v>
      </c>
      <c r="D103" s="5">
        <v>28.356000000000002</v>
      </c>
    </row>
    <row r="104" spans="1:4" x14ac:dyDescent="0.2">
      <c r="A104" s="4">
        <v>103</v>
      </c>
      <c r="B104" s="4" t="s">
        <v>2112</v>
      </c>
      <c r="C104" s="5">
        <v>5.1470000000000002</v>
      </c>
      <c r="D104" s="5">
        <v>26.498000000000001</v>
      </c>
    </row>
    <row r="105" spans="1:4" x14ac:dyDescent="0.2">
      <c r="A105" s="4">
        <v>104</v>
      </c>
      <c r="B105" s="4" t="s">
        <v>2113</v>
      </c>
      <c r="C105" s="5">
        <v>4.5958240000000004</v>
      </c>
      <c r="D105" s="5">
        <v>2.1000000000000001E-2</v>
      </c>
    </row>
    <row r="106" spans="1:4" x14ac:dyDescent="0.2">
      <c r="A106" s="4">
        <v>105</v>
      </c>
      <c r="B106" s="4" t="s">
        <v>1647</v>
      </c>
      <c r="C106" s="5">
        <v>4.506424</v>
      </c>
      <c r="D106" s="5">
        <v>13.8277</v>
      </c>
    </row>
    <row r="107" spans="1:4" x14ac:dyDescent="0.2">
      <c r="A107" s="4">
        <v>106</v>
      </c>
      <c r="B107" s="4" t="s">
        <v>1648</v>
      </c>
      <c r="C107" s="5">
        <v>4.0108050000000004</v>
      </c>
      <c r="D107" s="5">
        <v>14.073</v>
      </c>
    </row>
    <row r="108" spans="1:4" x14ac:dyDescent="0.2">
      <c r="A108" s="4">
        <v>107</v>
      </c>
      <c r="B108" s="4" t="s">
        <v>2114</v>
      </c>
      <c r="C108" s="5">
        <v>2.285053</v>
      </c>
      <c r="D108" s="5">
        <v>0.125</v>
      </c>
    </row>
    <row r="109" spans="1:4" x14ac:dyDescent="0.2">
      <c r="A109" s="4">
        <v>108</v>
      </c>
      <c r="B109" s="4" t="s">
        <v>2115</v>
      </c>
      <c r="C109" s="5">
        <v>2.0128870000000001</v>
      </c>
      <c r="D109" s="5">
        <v>61.485589999999995</v>
      </c>
    </row>
    <row r="110" spans="1:4" x14ac:dyDescent="0.2">
      <c r="A110" s="4">
        <v>109</v>
      </c>
      <c r="B110" s="4" t="s">
        <v>2116</v>
      </c>
      <c r="C110" s="5">
        <v>1.6355500000000001</v>
      </c>
      <c r="D110" s="5">
        <v>3.0000000000000001E-3</v>
      </c>
    </row>
    <row r="111" spans="1:4" x14ac:dyDescent="0.2">
      <c r="A111" s="4">
        <v>110</v>
      </c>
      <c r="B111" s="4" t="s">
        <v>2117</v>
      </c>
      <c r="C111" s="5">
        <v>1.4</v>
      </c>
      <c r="D111" s="5">
        <v>7</v>
      </c>
    </row>
    <row r="112" spans="1:4" x14ac:dyDescent="0.2">
      <c r="A112" s="4">
        <v>111</v>
      </c>
      <c r="B112" s="4" t="s">
        <v>1649</v>
      </c>
      <c r="C112" s="5">
        <v>1.2039070000000001</v>
      </c>
      <c r="D112" s="5">
        <v>0.11538</v>
      </c>
    </row>
    <row r="113" spans="1:4" x14ac:dyDescent="0.2">
      <c r="A113" s="4">
        <v>112</v>
      </c>
      <c r="B113" s="4" t="s">
        <v>1650</v>
      </c>
      <c r="C113" s="5">
        <v>0.875</v>
      </c>
      <c r="D113" s="5">
        <v>2.5</v>
      </c>
    </row>
    <row r="114" spans="1:4" x14ac:dyDescent="0.2">
      <c r="A114" s="4">
        <v>113</v>
      </c>
      <c r="B114" s="4" t="s">
        <v>2118</v>
      </c>
      <c r="C114" s="5">
        <v>0.72647200000000001</v>
      </c>
      <c r="D114" s="5">
        <v>0.18</v>
      </c>
    </row>
    <row r="115" spans="1:4" x14ac:dyDescent="0.2">
      <c r="A115" s="4">
        <v>114</v>
      </c>
      <c r="B115" s="4" t="s">
        <v>1608</v>
      </c>
      <c r="C115" s="5">
        <v>0.596028</v>
      </c>
      <c r="D115" s="5">
        <v>3.6999999999999998E-2</v>
      </c>
    </row>
    <row r="116" spans="1:4" x14ac:dyDescent="0.2">
      <c r="A116" s="4">
        <v>115</v>
      </c>
      <c r="B116" s="4" t="s">
        <v>1652</v>
      </c>
      <c r="C116" s="5">
        <v>0.390185</v>
      </c>
      <c r="D116" s="5">
        <v>2.58</v>
      </c>
    </row>
    <row r="117" spans="1:4" x14ac:dyDescent="0.2">
      <c r="A117" s="4">
        <v>116</v>
      </c>
      <c r="B117" s="4" t="s">
        <v>1601</v>
      </c>
      <c r="C117" s="5">
        <v>0.38020599999999999</v>
      </c>
      <c r="D117" s="5">
        <v>0.53500000000000003</v>
      </c>
    </row>
    <row r="118" spans="1:4" x14ac:dyDescent="0.2">
      <c r="A118" s="4">
        <v>117</v>
      </c>
      <c r="B118" s="4" t="s">
        <v>2119</v>
      </c>
      <c r="C118" s="5">
        <v>0.116357</v>
      </c>
      <c r="D118" s="5">
        <v>9.300000000000001E-3</v>
      </c>
    </row>
    <row r="119" spans="1:4" ht="13.5" thickBot="1" x14ac:dyDescent="0.25">
      <c r="A119" s="4">
        <v>118</v>
      </c>
      <c r="B119" s="4" t="s">
        <v>1654</v>
      </c>
      <c r="C119" s="5">
        <v>3.5802750000000001E-2</v>
      </c>
      <c r="D119" s="5">
        <v>0.01</v>
      </c>
    </row>
    <row r="120" spans="1:4" s="3" customFormat="1" ht="13.5" thickBot="1" x14ac:dyDescent="0.25">
      <c r="A120" s="1"/>
      <c r="B120" s="1" t="s">
        <v>511</v>
      </c>
      <c r="C120" s="2">
        <f>SUM($C$2:$C$119)</f>
        <v>421928.44922950538</v>
      </c>
      <c r="D120" s="2">
        <f>SUM($D$2:$D$119)</f>
        <v>1432702.9033299999</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G105"/>
  <sheetViews>
    <sheetView workbookViewId="0">
      <selection activeCell="C19" sqref="C19"/>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1885</v>
      </c>
      <c r="B1" s="2" t="s">
        <v>1656</v>
      </c>
      <c r="C1" s="2" t="s">
        <v>1657</v>
      </c>
      <c r="D1" s="2" t="s">
        <v>1658</v>
      </c>
      <c r="E1" s="2" t="s">
        <v>1659</v>
      </c>
      <c r="F1" s="2" t="s">
        <v>1660</v>
      </c>
      <c r="G1" s="3"/>
    </row>
    <row r="2" spans="1:7" x14ac:dyDescent="0.2">
      <c r="A2" s="4" t="s">
        <v>1564</v>
      </c>
      <c r="B2" s="5">
        <v>211.84623300000001</v>
      </c>
      <c r="C2" s="5">
        <v>58.938422000000003</v>
      </c>
      <c r="D2" s="5">
        <v>4.5</v>
      </c>
      <c r="E2" s="5">
        <v>322.800366</v>
      </c>
      <c r="F2" s="5">
        <v>532.00973999999997</v>
      </c>
    </row>
    <row r="3" spans="1:7" x14ac:dyDescent="0.2">
      <c r="A3" s="4" t="s">
        <v>1588</v>
      </c>
      <c r="B3" s="5">
        <v>0</v>
      </c>
      <c r="C3" s="5">
        <v>0</v>
      </c>
      <c r="D3" s="5">
        <v>0</v>
      </c>
      <c r="E3" s="5">
        <v>0</v>
      </c>
      <c r="F3" s="5">
        <v>22.077871999999999</v>
      </c>
    </row>
    <row r="4" spans="1:7" x14ac:dyDescent="0.2">
      <c r="A4" s="4" t="s">
        <v>1640</v>
      </c>
      <c r="B4" s="5">
        <v>485.14490499999999</v>
      </c>
      <c r="C4" s="5">
        <v>2</v>
      </c>
      <c r="D4" s="5">
        <v>0</v>
      </c>
      <c r="E4" s="5">
        <v>0</v>
      </c>
      <c r="F4" s="5">
        <v>0</v>
      </c>
    </row>
    <row r="5" spans="1:7" x14ac:dyDescent="0.2">
      <c r="A5" s="4" t="s">
        <v>1566</v>
      </c>
      <c r="B5" s="5">
        <v>91.770764</v>
      </c>
      <c r="C5" s="5">
        <v>226.76123200000001</v>
      </c>
      <c r="D5" s="5">
        <v>43.757738000000003</v>
      </c>
      <c r="E5" s="5">
        <v>105.623366</v>
      </c>
      <c r="F5" s="5">
        <v>441.220958</v>
      </c>
    </row>
    <row r="6" spans="1:7" x14ac:dyDescent="0.2">
      <c r="A6" s="4" t="s">
        <v>1886</v>
      </c>
      <c r="B6" s="5">
        <v>0</v>
      </c>
      <c r="C6" s="5">
        <v>13.735635</v>
      </c>
      <c r="D6" s="5">
        <v>0</v>
      </c>
      <c r="E6" s="5">
        <v>0</v>
      </c>
      <c r="F6" s="5">
        <v>0</v>
      </c>
    </row>
    <row r="7" spans="1:7" x14ac:dyDescent="0.2">
      <c r="A7" s="4" t="s">
        <v>1572</v>
      </c>
      <c r="B7" s="5">
        <v>0</v>
      </c>
      <c r="C7" s="5">
        <v>175.41994099999999</v>
      </c>
      <c r="D7" s="5">
        <v>22.025327000000001</v>
      </c>
      <c r="E7" s="5">
        <v>282.82811400000003</v>
      </c>
      <c r="F7" s="5">
        <v>244.23103900000001</v>
      </c>
    </row>
    <row r="8" spans="1:7" x14ac:dyDescent="0.2">
      <c r="A8" s="4" t="s">
        <v>1629</v>
      </c>
      <c r="B8" s="5">
        <v>549.476</v>
      </c>
      <c r="C8" s="5">
        <v>9.9979999999999993</v>
      </c>
      <c r="D8" s="5">
        <v>0</v>
      </c>
      <c r="E8" s="5">
        <v>0</v>
      </c>
      <c r="F8" s="5">
        <v>0</v>
      </c>
    </row>
    <row r="9" spans="1:7" x14ac:dyDescent="0.2">
      <c r="A9" s="4" t="s">
        <v>1610</v>
      </c>
      <c r="B9" s="5">
        <v>0</v>
      </c>
      <c r="C9" s="5">
        <v>0</v>
      </c>
      <c r="D9" s="5">
        <v>0.41499999999999998</v>
      </c>
      <c r="E9" s="5">
        <v>0</v>
      </c>
      <c r="F9" s="5">
        <v>0.15018799999999999</v>
      </c>
    </row>
    <row r="10" spans="1:7" x14ac:dyDescent="0.2">
      <c r="A10" s="4" t="s">
        <v>1887</v>
      </c>
      <c r="B10" s="5">
        <v>20.513383999999999</v>
      </c>
      <c r="C10" s="5">
        <v>0</v>
      </c>
      <c r="D10" s="5">
        <v>0</v>
      </c>
      <c r="E10" s="5">
        <v>0</v>
      </c>
      <c r="F10" s="5">
        <v>0</v>
      </c>
    </row>
    <row r="11" spans="1:7" x14ac:dyDescent="0.2">
      <c r="A11" s="4" t="s">
        <v>1540</v>
      </c>
      <c r="B11" s="5">
        <v>28627.698747999999</v>
      </c>
      <c r="C11" s="5">
        <v>56812.997216999996</v>
      </c>
      <c r="D11" s="5">
        <v>36059.325269000001</v>
      </c>
      <c r="E11" s="5">
        <v>66468.963006000005</v>
      </c>
      <c r="F11" s="5">
        <v>63713.873168999999</v>
      </c>
    </row>
    <row r="12" spans="1:7" x14ac:dyDescent="0.2">
      <c r="A12" s="4" t="s">
        <v>1559</v>
      </c>
      <c r="B12" s="5">
        <v>653.84087999999997</v>
      </c>
      <c r="C12" s="5">
        <v>469.25739399999998</v>
      </c>
      <c r="D12" s="5">
        <v>269.37546500000002</v>
      </c>
      <c r="E12" s="5">
        <v>203.736998</v>
      </c>
      <c r="F12" s="5">
        <v>986.63023099999998</v>
      </c>
    </row>
    <row r="13" spans="1:7" x14ac:dyDescent="0.2">
      <c r="A13" s="4" t="s">
        <v>1593</v>
      </c>
      <c r="B13" s="5">
        <v>0</v>
      </c>
      <c r="C13" s="5">
        <v>0</v>
      </c>
      <c r="D13" s="5">
        <v>3</v>
      </c>
      <c r="E13" s="5">
        <v>0</v>
      </c>
      <c r="F13" s="5">
        <v>5</v>
      </c>
    </row>
    <row r="14" spans="1:7" x14ac:dyDescent="0.2">
      <c r="A14" s="4" t="s">
        <v>1567</v>
      </c>
      <c r="B14" s="5">
        <v>0</v>
      </c>
      <c r="C14" s="5">
        <v>0</v>
      </c>
      <c r="D14" s="5">
        <v>0</v>
      </c>
      <c r="E14" s="5">
        <v>0</v>
      </c>
      <c r="F14" s="5">
        <v>426.162057</v>
      </c>
    </row>
    <row r="15" spans="1:7" x14ac:dyDescent="0.2">
      <c r="A15" s="4" t="s">
        <v>1553</v>
      </c>
      <c r="B15" s="5">
        <v>5874.3887329999998</v>
      </c>
      <c r="C15" s="5">
        <v>907.93134999999995</v>
      </c>
      <c r="D15" s="5">
        <v>1875.7333309999999</v>
      </c>
      <c r="E15" s="5">
        <v>3968.3376459999999</v>
      </c>
      <c r="F15" s="5">
        <v>1568.7553439999999</v>
      </c>
    </row>
    <row r="16" spans="1:7" x14ac:dyDescent="0.2">
      <c r="A16" s="4" t="s">
        <v>1606</v>
      </c>
      <c r="B16" s="5">
        <v>0</v>
      </c>
      <c r="C16" s="5">
        <v>0.06</v>
      </c>
      <c r="D16" s="5">
        <v>2.5</v>
      </c>
      <c r="E16" s="5">
        <v>0.44309999999999999</v>
      </c>
      <c r="F16" s="5">
        <v>0.4698</v>
      </c>
    </row>
    <row r="17" spans="1:6" x14ac:dyDescent="0.2">
      <c r="A17" s="4" t="s">
        <v>1574</v>
      </c>
      <c r="B17" s="5">
        <v>33.639499999999998</v>
      </c>
      <c r="C17" s="5">
        <v>279.08569299999999</v>
      </c>
      <c r="D17" s="5">
        <v>799.79485399999999</v>
      </c>
      <c r="E17" s="5">
        <v>501.39854200000002</v>
      </c>
      <c r="F17" s="5">
        <v>188.89881099999999</v>
      </c>
    </row>
    <row r="18" spans="1:6" x14ac:dyDescent="0.2">
      <c r="A18" s="4" t="s">
        <v>1604</v>
      </c>
      <c r="B18" s="5">
        <v>0</v>
      </c>
      <c r="C18" s="5">
        <v>12.842449999999999</v>
      </c>
      <c r="D18" s="5">
        <v>16.821172000000001</v>
      </c>
      <c r="E18" s="5">
        <v>37.209820999999998</v>
      </c>
      <c r="F18" s="5">
        <v>0.67500000000000004</v>
      </c>
    </row>
    <row r="19" spans="1:6" x14ac:dyDescent="0.2">
      <c r="A19" s="4" t="s">
        <v>1552</v>
      </c>
      <c r="B19" s="5">
        <v>3246.5489870000001</v>
      </c>
      <c r="C19" s="5">
        <v>1525.539921</v>
      </c>
      <c r="D19" s="5">
        <v>1314.9827150000001</v>
      </c>
      <c r="E19" s="5">
        <v>1893.716549</v>
      </c>
      <c r="F19" s="5">
        <v>1601.1800639999999</v>
      </c>
    </row>
    <row r="20" spans="1:6" x14ac:dyDescent="0.2">
      <c r="A20" s="4" t="s">
        <v>1587</v>
      </c>
      <c r="B20" s="5">
        <v>0</v>
      </c>
      <c r="C20" s="5">
        <v>0</v>
      </c>
      <c r="D20" s="5">
        <v>3.7844120000000001</v>
      </c>
      <c r="E20" s="5">
        <v>0.22500000000000001</v>
      </c>
      <c r="F20" s="5">
        <v>22.877786</v>
      </c>
    </row>
    <row r="21" spans="1:6" x14ac:dyDescent="0.2">
      <c r="A21" s="4" t="s">
        <v>1542</v>
      </c>
      <c r="B21" s="5">
        <v>10085.565447999999</v>
      </c>
      <c r="C21" s="5">
        <v>10392.396016000001</v>
      </c>
      <c r="D21" s="5">
        <v>8037.0996009999999</v>
      </c>
      <c r="E21" s="5">
        <v>19365.313302999999</v>
      </c>
      <c r="F21" s="5">
        <v>11896.595044</v>
      </c>
    </row>
    <row r="22" spans="1:6" x14ac:dyDescent="0.2">
      <c r="A22" s="4" t="s">
        <v>1647</v>
      </c>
      <c r="B22" s="5">
        <v>0</v>
      </c>
      <c r="C22" s="5">
        <v>0.02</v>
      </c>
      <c r="D22" s="5">
        <v>0</v>
      </c>
      <c r="E22" s="5">
        <v>0</v>
      </c>
      <c r="F22" s="5">
        <v>0</v>
      </c>
    </row>
    <row r="23" spans="1:6" x14ac:dyDescent="0.2">
      <c r="A23" s="4" t="s">
        <v>1644</v>
      </c>
      <c r="B23" s="5">
        <v>0</v>
      </c>
      <c r="C23" s="5">
        <v>2.1</v>
      </c>
      <c r="D23" s="5">
        <v>0</v>
      </c>
      <c r="E23" s="5">
        <v>0</v>
      </c>
      <c r="F23" s="5">
        <v>0</v>
      </c>
    </row>
    <row r="24" spans="1:6" x14ac:dyDescent="0.2">
      <c r="A24" s="4" t="s">
        <v>1580</v>
      </c>
      <c r="B24" s="5">
        <v>22.453700000000001</v>
      </c>
      <c r="C24" s="5">
        <v>27.581600000000002</v>
      </c>
      <c r="D24" s="5">
        <v>47.414464000000002</v>
      </c>
      <c r="E24" s="5">
        <v>21.6875</v>
      </c>
      <c r="F24" s="5">
        <v>36.14235</v>
      </c>
    </row>
    <row r="25" spans="1:6" x14ac:dyDescent="0.2">
      <c r="A25" s="4" t="s">
        <v>1594</v>
      </c>
      <c r="B25" s="5">
        <v>13.039785</v>
      </c>
      <c r="C25" s="5">
        <v>20.09835</v>
      </c>
      <c r="D25" s="5">
        <v>46.799816</v>
      </c>
      <c r="E25" s="5">
        <v>12.389699999999999</v>
      </c>
      <c r="F25" s="5">
        <v>4.9131</v>
      </c>
    </row>
    <row r="26" spans="1:6" x14ac:dyDescent="0.2">
      <c r="A26" s="4" t="s">
        <v>1653</v>
      </c>
      <c r="B26" s="5">
        <v>0</v>
      </c>
      <c r="C26" s="5">
        <v>0</v>
      </c>
      <c r="D26" s="5">
        <v>0</v>
      </c>
      <c r="E26" s="5">
        <v>0.20303099999999999</v>
      </c>
      <c r="F26" s="5">
        <v>0</v>
      </c>
    </row>
    <row r="27" spans="1:6" x14ac:dyDescent="0.2">
      <c r="A27" s="4" t="s">
        <v>1585</v>
      </c>
      <c r="B27" s="5">
        <v>1039.9541300000001</v>
      </c>
      <c r="C27" s="5">
        <v>278.60438499999998</v>
      </c>
      <c r="D27" s="5">
        <v>131.224997</v>
      </c>
      <c r="E27" s="5">
        <v>16.195943</v>
      </c>
      <c r="F27" s="5">
        <v>27.293685</v>
      </c>
    </row>
    <row r="28" spans="1:6" x14ac:dyDescent="0.2">
      <c r="A28" s="4" t="s">
        <v>1888</v>
      </c>
      <c r="B28" s="5">
        <v>0</v>
      </c>
      <c r="C28" s="5">
        <v>2</v>
      </c>
      <c r="D28" s="5">
        <v>0</v>
      </c>
      <c r="E28" s="5">
        <v>0</v>
      </c>
      <c r="F28" s="5">
        <v>0</v>
      </c>
    </row>
    <row r="29" spans="1:6" x14ac:dyDescent="0.2">
      <c r="A29" s="4" t="s">
        <v>1605</v>
      </c>
      <c r="B29" s="5">
        <v>0</v>
      </c>
      <c r="C29" s="5">
        <v>0</v>
      </c>
      <c r="D29" s="5">
        <v>0</v>
      </c>
      <c r="E29" s="5">
        <v>1</v>
      </c>
      <c r="F29" s="5">
        <v>0.5</v>
      </c>
    </row>
    <row r="30" spans="1:6" x14ac:dyDescent="0.2">
      <c r="A30" s="4" t="s">
        <v>1612</v>
      </c>
      <c r="B30" s="5">
        <v>6980.2225539999999</v>
      </c>
      <c r="C30" s="5">
        <v>1.7469980000000001</v>
      </c>
      <c r="D30" s="5">
        <v>0.180314</v>
      </c>
      <c r="E30" s="5">
        <v>3475.7708830000001</v>
      </c>
      <c r="F30" s="5">
        <v>3.2798000000000001E-2</v>
      </c>
    </row>
    <row r="31" spans="1:6" x14ac:dyDescent="0.2">
      <c r="A31" s="4" t="s">
        <v>1609</v>
      </c>
      <c r="B31" s="5">
        <v>0.11745</v>
      </c>
      <c r="C31" s="5">
        <v>0</v>
      </c>
      <c r="D31" s="5">
        <v>0</v>
      </c>
      <c r="E31" s="5">
        <v>1.928615</v>
      </c>
      <c r="F31" s="5">
        <v>0.1656</v>
      </c>
    </row>
    <row r="32" spans="1:6" x14ac:dyDescent="0.2">
      <c r="A32" s="4" t="s">
        <v>1547</v>
      </c>
      <c r="B32" s="5">
        <v>894.16672500000004</v>
      </c>
      <c r="C32" s="5">
        <v>2436.2822609999998</v>
      </c>
      <c r="D32" s="5">
        <v>5.4050000000000002</v>
      </c>
      <c r="E32" s="5">
        <v>2774.578121</v>
      </c>
      <c r="F32" s="5">
        <v>3826.564766</v>
      </c>
    </row>
    <row r="33" spans="1:6" x14ac:dyDescent="0.2">
      <c r="A33" s="4" t="s">
        <v>1544</v>
      </c>
      <c r="B33" s="5">
        <v>1517.428852</v>
      </c>
      <c r="C33" s="5">
        <v>1380.145166</v>
      </c>
      <c r="D33" s="5">
        <v>1167.948075</v>
      </c>
      <c r="E33" s="5">
        <v>167.050905</v>
      </c>
      <c r="F33" s="5">
        <v>7051.4863299999997</v>
      </c>
    </row>
    <row r="34" spans="1:6" x14ac:dyDescent="0.2">
      <c r="A34" s="4" t="s">
        <v>1578</v>
      </c>
      <c r="B34" s="5">
        <v>122.565625</v>
      </c>
      <c r="C34" s="5">
        <v>196.34419199999999</v>
      </c>
      <c r="D34" s="5">
        <v>26.985475999999998</v>
      </c>
      <c r="E34" s="5">
        <v>41.532170000000001</v>
      </c>
      <c r="F34" s="5">
        <v>50.994084999999998</v>
      </c>
    </row>
    <row r="35" spans="1:6" x14ac:dyDescent="0.2">
      <c r="A35" s="4" t="s">
        <v>1569</v>
      </c>
      <c r="B35" s="5">
        <v>1766.43001</v>
      </c>
      <c r="C35" s="5">
        <v>1267.4605240000001</v>
      </c>
      <c r="D35" s="5">
        <v>329.69336800000002</v>
      </c>
      <c r="E35" s="5">
        <v>288.74202300000002</v>
      </c>
      <c r="F35" s="5">
        <v>291.91376400000001</v>
      </c>
    </row>
    <row r="36" spans="1:6" x14ac:dyDescent="0.2">
      <c r="A36" s="4" t="s">
        <v>1590</v>
      </c>
      <c r="B36" s="5">
        <v>11.115</v>
      </c>
      <c r="C36" s="5">
        <v>16.649999999999999</v>
      </c>
      <c r="D36" s="5">
        <v>21.462108000000001</v>
      </c>
      <c r="E36" s="5">
        <v>8.5500000000000007</v>
      </c>
      <c r="F36" s="5">
        <v>7.1811999999999996</v>
      </c>
    </row>
    <row r="37" spans="1:6" x14ac:dyDescent="0.2">
      <c r="A37" s="4" t="s">
        <v>1598</v>
      </c>
      <c r="B37" s="5">
        <v>0</v>
      </c>
      <c r="C37" s="5">
        <v>0</v>
      </c>
      <c r="D37" s="5">
        <v>0</v>
      </c>
      <c r="E37" s="5">
        <v>0</v>
      </c>
      <c r="F37" s="5">
        <v>1.2225680000000001</v>
      </c>
    </row>
    <row r="38" spans="1:6" x14ac:dyDescent="0.2">
      <c r="A38" s="4" t="s">
        <v>1562</v>
      </c>
      <c r="B38" s="5">
        <v>695.89582600000006</v>
      </c>
      <c r="C38" s="5">
        <v>831.67886299999998</v>
      </c>
      <c r="D38" s="5">
        <v>1330.1959099999999</v>
      </c>
      <c r="E38" s="5">
        <v>355.51798000000002</v>
      </c>
      <c r="F38" s="5">
        <v>575.01573299999995</v>
      </c>
    </row>
    <row r="39" spans="1:6" x14ac:dyDescent="0.2">
      <c r="A39" s="4" t="s">
        <v>1582</v>
      </c>
      <c r="B39" s="5">
        <v>23.240500000000001</v>
      </c>
      <c r="C39" s="5">
        <v>18.013500000000001</v>
      </c>
      <c r="D39" s="5">
        <v>15.259499999999999</v>
      </c>
      <c r="E39" s="5">
        <v>14.59</v>
      </c>
      <c r="F39" s="5">
        <v>35.22</v>
      </c>
    </row>
    <row r="40" spans="1:6" x14ac:dyDescent="0.2">
      <c r="A40" s="4" t="s">
        <v>1650</v>
      </c>
      <c r="B40" s="5">
        <v>0</v>
      </c>
      <c r="C40" s="5">
        <v>0.22275</v>
      </c>
      <c r="D40" s="5">
        <v>0</v>
      </c>
      <c r="E40" s="5">
        <v>3.528</v>
      </c>
      <c r="F40" s="5">
        <v>0</v>
      </c>
    </row>
    <row r="41" spans="1:6" x14ac:dyDescent="0.2">
      <c r="A41" s="4" t="s">
        <v>1576</v>
      </c>
      <c r="B41" s="5">
        <v>313.48376500000001</v>
      </c>
      <c r="C41" s="5">
        <v>48.461675</v>
      </c>
      <c r="D41" s="5">
        <v>85.100459999999998</v>
      </c>
      <c r="E41" s="5">
        <v>87.692800000000005</v>
      </c>
      <c r="F41" s="5">
        <v>85.508318000000003</v>
      </c>
    </row>
    <row r="42" spans="1:6" x14ac:dyDescent="0.2">
      <c r="A42" s="4" t="s">
        <v>1603</v>
      </c>
      <c r="B42" s="5">
        <v>0</v>
      </c>
      <c r="C42" s="5">
        <v>26.927612</v>
      </c>
      <c r="D42" s="5">
        <v>115.696209</v>
      </c>
      <c r="E42" s="5">
        <v>2.1043639999999999</v>
      </c>
      <c r="F42" s="5">
        <v>0.721553</v>
      </c>
    </row>
    <row r="43" spans="1:6" x14ac:dyDescent="0.2">
      <c r="A43" s="4" t="s">
        <v>1600</v>
      </c>
      <c r="B43" s="5">
        <v>2.0390000000000001</v>
      </c>
      <c r="C43" s="5">
        <v>0</v>
      </c>
      <c r="D43" s="5">
        <v>14.388280999999999</v>
      </c>
      <c r="E43" s="5">
        <v>0</v>
      </c>
      <c r="F43" s="5">
        <v>1.0840000000000001</v>
      </c>
    </row>
    <row r="44" spans="1:6" x14ac:dyDescent="0.2">
      <c r="A44" s="4" t="s">
        <v>1889</v>
      </c>
      <c r="B44" s="5">
        <v>0.33374999999999999</v>
      </c>
      <c r="C44" s="5">
        <v>0</v>
      </c>
      <c r="D44" s="5">
        <v>0</v>
      </c>
      <c r="E44" s="5">
        <v>0</v>
      </c>
      <c r="F44" s="5">
        <v>0</v>
      </c>
    </row>
    <row r="45" spans="1:6" x14ac:dyDescent="0.2">
      <c r="A45" s="4" t="s">
        <v>1599</v>
      </c>
      <c r="B45" s="5">
        <v>3.3250000000000002</v>
      </c>
      <c r="C45" s="5">
        <v>7.1563499999999998</v>
      </c>
      <c r="D45" s="5">
        <v>4.3970000000000002</v>
      </c>
      <c r="E45" s="5">
        <v>10.477558999999999</v>
      </c>
      <c r="F45" s="5">
        <v>1.1126879999999999</v>
      </c>
    </row>
    <row r="46" spans="1:6" x14ac:dyDescent="0.2">
      <c r="A46" s="4" t="s">
        <v>1579</v>
      </c>
      <c r="B46" s="5">
        <v>35.03837</v>
      </c>
      <c r="C46" s="5">
        <v>42.797849999999997</v>
      </c>
      <c r="D46" s="5">
        <v>86.570949999999996</v>
      </c>
      <c r="E46" s="5">
        <v>61.5</v>
      </c>
      <c r="F46" s="5">
        <v>42.5</v>
      </c>
    </row>
    <row r="47" spans="1:6" x14ac:dyDescent="0.2">
      <c r="A47" s="4" t="s">
        <v>1890</v>
      </c>
      <c r="B47" s="5">
        <v>0</v>
      </c>
      <c r="C47" s="5">
        <v>2</v>
      </c>
      <c r="D47" s="5">
        <v>0</v>
      </c>
      <c r="E47" s="5">
        <v>0</v>
      </c>
      <c r="F47" s="5">
        <v>0</v>
      </c>
    </row>
    <row r="48" spans="1:6" x14ac:dyDescent="0.2">
      <c r="A48" s="4" t="s">
        <v>1618</v>
      </c>
      <c r="B48" s="5">
        <v>0</v>
      </c>
      <c r="C48" s="5">
        <v>0</v>
      </c>
      <c r="D48" s="5">
        <v>30</v>
      </c>
      <c r="E48" s="5">
        <v>0</v>
      </c>
      <c r="F48" s="5">
        <v>0</v>
      </c>
    </row>
    <row r="49" spans="1:6" x14ac:dyDescent="0.2">
      <c r="A49" s="4" t="s">
        <v>1631</v>
      </c>
      <c r="B49" s="5">
        <v>0</v>
      </c>
      <c r="C49" s="5">
        <v>0</v>
      </c>
      <c r="D49" s="5">
        <v>1.1676029999999999</v>
      </c>
      <c r="E49" s="5">
        <v>0</v>
      </c>
      <c r="F49" s="5">
        <v>0</v>
      </c>
    </row>
    <row r="50" spans="1:6" x14ac:dyDescent="0.2">
      <c r="A50" s="4" t="s">
        <v>1891</v>
      </c>
      <c r="B50" s="5">
        <v>6</v>
      </c>
      <c r="C50" s="5">
        <v>0</v>
      </c>
      <c r="D50" s="5">
        <v>0</v>
      </c>
      <c r="E50" s="5">
        <v>0</v>
      </c>
      <c r="F50" s="5">
        <v>0</v>
      </c>
    </row>
    <row r="51" spans="1:6" x14ac:dyDescent="0.2">
      <c r="A51" s="4" t="s">
        <v>1541</v>
      </c>
      <c r="B51" s="5">
        <v>24892.295083000001</v>
      </c>
      <c r="C51" s="5">
        <v>11629.763042</v>
      </c>
      <c r="D51" s="5">
        <v>7406.9625409999999</v>
      </c>
      <c r="E51" s="5">
        <v>10350.207097</v>
      </c>
      <c r="F51" s="5">
        <v>26248.162845999999</v>
      </c>
    </row>
    <row r="52" spans="1:6" x14ac:dyDescent="0.2">
      <c r="A52" s="4" t="s">
        <v>1555</v>
      </c>
      <c r="B52" s="5">
        <v>14</v>
      </c>
      <c r="C52" s="5">
        <v>0</v>
      </c>
      <c r="D52" s="5">
        <v>84.368671000000006</v>
      </c>
      <c r="E52" s="5">
        <v>1277.068358</v>
      </c>
      <c r="F52" s="5">
        <v>1453.736175</v>
      </c>
    </row>
    <row r="53" spans="1:6" x14ac:dyDescent="0.2">
      <c r="A53" s="4" t="s">
        <v>1892</v>
      </c>
      <c r="B53" s="5">
        <v>0</v>
      </c>
      <c r="C53" s="5">
        <v>0</v>
      </c>
      <c r="D53" s="5">
        <v>0</v>
      </c>
      <c r="E53" s="5">
        <v>2.5</v>
      </c>
      <c r="F53" s="5">
        <v>0</v>
      </c>
    </row>
    <row r="54" spans="1:6" x14ac:dyDescent="0.2">
      <c r="A54" s="4" t="s">
        <v>1634</v>
      </c>
      <c r="B54" s="5">
        <v>0</v>
      </c>
      <c r="C54" s="5">
        <v>7.2309999999999996E-3</v>
      </c>
      <c r="D54" s="5">
        <v>0</v>
      </c>
      <c r="E54" s="5">
        <v>0</v>
      </c>
      <c r="F54" s="5">
        <v>0</v>
      </c>
    </row>
    <row r="55" spans="1:6" x14ac:dyDescent="0.2">
      <c r="A55" s="4" t="s">
        <v>1573</v>
      </c>
      <c r="B55" s="5">
        <v>8.9855959999999993</v>
      </c>
      <c r="C55" s="5">
        <v>4.1564920000000001</v>
      </c>
      <c r="D55" s="5">
        <v>74.621781999999996</v>
      </c>
      <c r="E55" s="5">
        <v>1.049596</v>
      </c>
      <c r="F55" s="5">
        <v>239.222748</v>
      </c>
    </row>
    <row r="56" spans="1:6" x14ac:dyDescent="0.2">
      <c r="A56" s="4" t="s">
        <v>1893</v>
      </c>
      <c r="B56" s="5">
        <v>0</v>
      </c>
      <c r="C56" s="5">
        <v>0.25</v>
      </c>
      <c r="D56" s="5">
        <v>0</v>
      </c>
      <c r="E56" s="5">
        <v>0</v>
      </c>
      <c r="F56" s="5">
        <v>0</v>
      </c>
    </row>
    <row r="57" spans="1:6" x14ac:dyDescent="0.2">
      <c r="A57" s="4" t="s">
        <v>1615</v>
      </c>
      <c r="B57" s="5">
        <v>3.6521439999999998</v>
      </c>
      <c r="C57" s="5">
        <v>37.742117999999998</v>
      </c>
      <c r="D57" s="5">
        <v>20.848946999999999</v>
      </c>
      <c r="E57" s="5">
        <v>6.4680710000000001</v>
      </c>
      <c r="F57" s="5">
        <v>0</v>
      </c>
    </row>
    <row r="58" spans="1:6" x14ac:dyDescent="0.2">
      <c r="A58" s="4" t="s">
        <v>1611</v>
      </c>
      <c r="B58" s="5">
        <v>5</v>
      </c>
      <c r="C58" s="5">
        <v>0</v>
      </c>
      <c r="D58" s="5">
        <v>2</v>
      </c>
      <c r="E58" s="5">
        <v>0</v>
      </c>
      <c r="F58" s="5">
        <v>0.08</v>
      </c>
    </row>
    <row r="59" spans="1:6" x14ac:dyDescent="0.2">
      <c r="A59" s="4" t="s">
        <v>1595</v>
      </c>
      <c r="B59" s="5">
        <v>0</v>
      </c>
      <c r="C59" s="5">
        <v>0</v>
      </c>
      <c r="D59" s="5">
        <v>0</v>
      </c>
      <c r="E59" s="5">
        <v>0</v>
      </c>
      <c r="F59" s="5">
        <v>4.4850000000000003</v>
      </c>
    </row>
    <row r="60" spans="1:6" x14ac:dyDescent="0.2">
      <c r="A60" s="4" t="s">
        <v>1894</v>
      </c>
      <c r="B60" s="5">
        <v>0</v>
      </c>
      <c r="C60" s="5">
        <v>0.25</v>
      </c>
      <c r="D60" s="5">
        <v>0</v>
      </c>
      <c r="E60" s="5">
        <v>0</v>
      </c>
      <c r="F60" s="5">
        <v>0</v>
      </c>
    </row>
    <row r="61" spans="1:6" x14ac:dyDescent="0.2">
      <c r="A61" s="4" t="s">
        <v>1591</v>
      </c>
      <c r="B61" s="5">
        <v>59.758772999999998</v>
      </c>
      <c r="C61" s="5">
        <v>0</v>
      </c>
      <c r="D61" s="5">
        <v>0</v>
      </c>
      <c r="E61" s="5">
        <v>0</v>
      </c>
      <c r="F61" s="5">
        <v>5.1269999999999998</v>
      </c>
    </row>
    <row r="62" spans="1:6" x14ac:dyDescent="0.2">
      <c r="A62" s="4" t="s">
        <v>1565</v>
      </c>
      <c r="B62" s="5">
        <v>0</v>
      </c>
      <c r="C62" s="5">
        <v>0</v>
      </c>
      <c r="D62" s="5">
        <v>0</v>
      </c>
      <c r="E62" s="5">
        <v>0</v>
      </c>
      <c r="F62" s="5">
        <v>511.88106900000002</v>
      </c>
    </row>
    <row r="63" spans="1:6" x14ac:dyDescent="0.2">
      <c r="A63" s="4" t="s">
        <v>1596</v>
      </c>
      <c r="B63" s="5">
        <v>0</v>
      </c>
      <c r="C63" s="5">
        <v>12.066176</v>
      </c>
      <c r="D63" s="5">
        <v>1.194688</v>
      </c>
      <c r="E63" s="5">
        <v>0</v>
      </c>
      <c r="F63" s="5">
        <v>3</v>
      </c>
    </row>
    <row r="64" spans="1:6" x14ac:dyDescent="0.2">
      <c r="A64" s="4" t="s">
        <v>1581</v>
      </c>
      <c r="B64" s="5">
        <v>0</v>
      </c>
      <c r="C64" s="5">
        <v>7.4669059999999998</v>
      </c>
      <c r="D64" s="5">
        <v>14.940846000000001</v>
      </c>
      <c r="E64" s="5">
        <v>0</v>
      </c>
      <c r="F64" s="5">
        <v>35.815252000000001</v>
      </c>
    </row>
    <row r="65" spans="1:6" x14ac:dyDescent="0.2">
      <c r="A65" s="4" t="s">
        <v>1621</v>
      </c>
      <c r="B65" s="5">
        <v>0</v>
      </c>
      <c r="C65" s="5">
        <v>70.029968999999994</v>
      </c>
      <c r="D65" s="5">
        <v>0</v>
      </c>
      <c r="E65" s="5">
        <v>0</v>
      </c>
      <c r="F65" s="5">
        <v>0</v>
      </c>
    </row>
    <row r="66" spans="1:6" x14ac:dyDescent="0.2">
      <c r="A66" s="4" t="s">
        <v>1608</v>
      </c>
      <c r="B66" s="5">
        <v>2</v>
      </c>
      <c r="C66" s="5">
        <v>0</v>
      </c>
      <c r="D66" s="5">
        <v>0</v>
      </c>
      <c r="E66" s="5">
        <v>0</v>
      </c>
      <c r="F66" s="5">
        <v>0.17</v>
      </c>
    </row>
    <row r="67" spans="1:6" x14ac:dyDescent="0.2">
      <c r="A67" s="4" t="s">
        <v>1548</v>
      </c>
      <c r="B67" s="5">
        <v>7</v>
      </c>
      <c r="C67" s="5">
        <v>5717.145219</v>
      </c>
      <c r="D67" s="5">
        <v>10246.286431</v>
      </c>
      <c r="E67" s="5">
        <v>2370.195506</v>
      </c>
      <c r="F67" s="5">
        <v>3112.1095340000002</v>
      </c>
    </row>
    <row r="68" spans="1:6" x14ac:dyDescent="0.2">
      <c r="A68" s="4" t="s">
        <v>1561</v>
      </c>
      <c r="B68" s="5">
        <v>1905.7964609999999</v>
      </c>
      <c r="C68" s="5">
        <v>304.69406199999997</v>
      </c>
      <c r="D68" s="5">
        <v>732.18447300000003</v>
      </c>
      <c r="E68" s="5">
        <v>515.36737400000004</v>
      </c>
      <c r="F68" s="5">
        <v>610.14963899999998</v>
      </c>
    </row>
    <row r="69" spans="1:6" x14ac:dyDescent="0.2">
      <c r="A69" s="4" t="s">
        <v>1597</v>
      </c>
      <c r="B69" s="5">
        <v>0</v>
      </c>
      <c r="C69" s="5">
        <v>0.5</v>
      </c>
      <c r="D69" s="5">
        <v>8.2175569999999993</v>
      </c>
      <c r="E69" s="5">
        <v>350.30152900000002</v>
      </c>
      <c r="F69" s="5">
        <v>1.5</v>
      </c>
    </row>
    <row r="70" spans="1:6" x14ac:dyDescent="0.2">
      <c r="A70" s="4" t="s">
        <v>1622</v>
      </c>
      <c r="B70" s="5">
        <v>0</v>
      </c>
      <c r="C70" s="5">
        <v>0</v>
      </c>
      <c r="D70" s="5">
        <v>2</v>
      </c>
      <c r="E70" s="5">
        <v>0</v>
      </c>
      <c r="F70" s="5">
        <v>0</v>
      </c>
    </row>
    <row r="71" spans="1:6" x14ac:dyDescent="0.2">
      <c r="A71" s="4" t="s">
        <v>1560</v>
      </c>
      <c r="B71" s="5">
        <v>232.91095300000001</v>
      </c>
      <c r="C71" s="5">
        <v>3.5</v>
      </c>
      <c r="D71" s="5">
        <v>0</v>
      </c>
      <c r="E71" s="5">
        <v>0</v>
      </c>
      <c r="F71" s="5">
        <v>745.69918600000005</v>
      </c>
    </row>
    <row r="72" spans="1:6" x14ac:dyDescent="0.2">
      <c r="A72" s="4" t="s">
        <v>1895</v>
      </c>
      <c r="B72" s="5">
        <v>164.313784</v>
      </c>
      <c r="C72" s="5">
        <v>53.689565999999999</v>
      </c>
      <c r="D72" s="5">
        <v>109.111209</v>
      </c>
      <c r="E72" s="5">
        <v>0</v>
      </c>
      <c r="F72" s="5">
        <v>0</v>
      </c>
    </row>
    <row r="73" spans="1:6" x14ac:dyDescent="0.2">
      <c r="A73" s="4" t="s">
        <v>1546</v>
      </c>
      <c r="B73" s="5">
        <v>2037.9640919999999</v>
      </c>
      <c r="C73" s="5">
        <v>3301.0447530000001</v>
      </c>
      <c r="D73" s="5">
        <v>3845.8387929999999</v>
      </c>
      <c r="E73" s="5">
        <v>4078.937273</v>
      </c>
      <c r="F73" s="5">
        <v>4539.3675300000004</v>
      </c>
    </row>
    <row r="74" spans="1:6" x14ac:dyDescent="0.2">
      <c r="A74" s="4" t="s">
        <v>1556</v>
      </c>
      <c r="B74" s="5">
        <v>2079.9061900000002</v>
      </c>
      <c r="C74" s="5">
        <v>939.08958800000005</v>
      </c>
      <c r="D74" s="5">
        <v>477.07674100000003</v>
      </c>
      <c r="E74" s="5">
        <v>463.788252</v>
      </c>
      <c r="F74" s="5">
        <v>1429.407404</v>
      </c>
    </row>
    <row r="75" spans="1:6" x14ac:dyDescent="0.2">
      <c r="A75" s="4" t="s">
        <v>1568</v>
      </c>
      <c r="B75" s="5">
        <v>269.74719099999999</v>
      </c>
      <c r="C75" s="5">
        <v>223.92270199999999</v>
      </c>
      <c r="D75" s="5">
        <v>1194.7692999999999</v>
      </c>
      <c r="E75" s="5">
        <v>368.55593099999999</v>
      </c>
      <c r="F75" s="5">
        <v>301.589223</v>
      </c>
    </row>
    <row r="76" spans="1:6" x14ac:dyDescent="0.2">
      <c r="A76" s="4" t="s">
        <v>1584</v>
      </c>
      <c r="B76" s="5">
        <v>0</v>
      </c>
      <c r="C76" s="5">
        <v>32.556972999999999</v>
      </c>
      <c r="D76" s="5">
        <v>0</v>
      </c>
      <c r="E76" s="5">
        <v>13.220805</v>
      </c>
      <c r="F76" s="5">
        <v>32.554549000000002</v>
      </c>
    </row>
    <row r="77" spans="1:6" x14ac:dyDescent="0.2">
      <c r="A77" s="4" t="s">
        <v>1896</v>
      </c>
      <c r="B77" s="5">
        <v>0</v>
      </c>
      <c r="C77" s="5">
        <v>0</v>
      </c>
      <c r="D77" s="5">
        <v>0.1341</v>
      </c>
      <c r="E77" s="5">
        <v>0</v>
      </c>
      <c r="F77" s="5">
        <v>0</v>
      </c>
    </row>
    <row r="78" spans="1:6" x14ac:dyDescent="0.2">
      <c r="A78" s="4" t="s">
        <v>1549</v>
      </c>
      <c r="B78" s="5">
        <v>0</v>
      </c>
      <c r="C78" s="5">
        <v>0</v>
      </c>
      <c r="D78" s="5">
        <v>5522.1863880000001</v>
      </c>
      <c r="E78" s="5">
        <v>2054.629289</v>
      </c>
      <c r="F78" s="5">
        <v>2192.5592780000002</v>
      </c>
    </row>
    <row r="79" spans="1:6" x14ac:dyDescent="0.2">
      <c r="A79" s="4" t="s">
        <v>1563</v>
      </c>
      <c r="B79" s="5">
        <v>606.44601999999998</v>
      </c>
      <c r="C79" s="5">
        <v>1430.296918</v>
      </c>
      <c r="D79" s="5">
        <v>1872.2746440000001</v>
      </c>
      <c r="E79" s="5">
        <v>333.64608500000003</v>
      </c>
      <c r="F79" s="5">
        <v>553.24539400000003</v>
      </c>
    </row>
    <row r="80" spans="1:6" x14ac:dyDescent="0.2">
      <c r="A80" s="4" t="s">
        <v>1586</v>
      </c>
      <c r="B80" s="5">
        <v>9.33066</v>
      </c>
      <c r="C80" s="5">
        <v>45.996032999999997</v>
      </c>
      <c r="D80" s="5">
        <v>30.731256999999999</v>
      </c>
      <c r="E80" s="5">
        <v>34.505166000000003</v>
      </c>
      <c r="F80" s="5">
        <v>24.587399999999999</v>
      </c>
    </row>
    <row r="81" spans="1:6" x14ac:dyDescent="0.2">
      <c r="A81" s="4" t="s">
        <v>1570</v>
      </c>
      <c r="B81" s="5">
        <v>0</v>
      </c>
      <c r="C81" s="5">
        <v>0</v>
      </c>
      <c r="D81" s="5">
        <v>0</v>
      </c>
      <c r="E81" s="5">
        <v>946.87259800000004</v>
      </c>
      <c r="F81" s="5">
        <v>287.52148599999998</v>
      </c>
    </row>
    <row r="82" spans="1:6" x14ac:dyDescent="0.2">
      <c r="A82" s="4" t="s">
        <v>1571</v>
      </c>
      <c r="B82" s="5">
        <v>0</v>
      </c>
      <c r="C82" s="5">
        <v>0</v>
      </c>
      <c r="D82" s="5">
        <v>0</v>
      </c>
      <c r="E82" s="5">
        <v>44.355536000000001</v>
      </c>
      <c r="F82" s="5">
        <v>247.675588</v>
      </c>
    </row>
    <row r="83" spans="1:6" x14ac:dyDescent="0.2">
      <c r="A83" s="4" t="s">
        <v>1632</v>
      </c>
      <c r="B83" s="5">
        <v>0</v>
      </c>
      <c r="C83" s="5">
        <v>0</v>
      </c>
      <c r="D83" s="5">
        <v>5.4515799999999999</v>
      </c>
      <c r="E83" s="5">
        <v>0</v>
      </c>
      <c r="F83" s="5">
        <v>0</v>
      </c>
    </row>
    <row r="84" spans="1:6" x14ac:dyDescent="0.2">
      <c r="A84" s="4" t="s">
        <v>1558</v>
      </c>
      <c r="B84" s="5">
        <v>23.232250000000001</v>
      </c>
      <c r="C84" s="5">
        <v>342.86165099999999</v>
      </c>
      <c r="D84" s="5">
        <v>1318.379533</v>
      </c>
      <c r="E84" s="5">
        <v>1711.9085620000001</v>
      </c>
      <c r="F84" s="5">
        <v>1248.8225660000001</v>
      </c>
    </row>
    <row r="85" spans="1:6" x14ac:dyDescent="0.2">
      <c r="A85" s="4" t="s">
        <v>1577</v>
      </c>
      <c r="B85" s="5">
        <v>1.8</v>
      </c>
      <c r="C85" s="5">
        <v>0</v>
      </c>
      <c r="D85" s="5">
        <v>0.5</v>
      </c>
      <c r="E85" s="5">
        <v>0</v>
      </c>
      <c r="F85" s="5">
        <v>82.064604000000003</v>
      </c>
    </row>
    <row r="86" spans="1:6" x14ac:dyDescent="0.2">
      <c r="A86" s="4" t="s">
        <v>1601</v>
      </c>
      <c r="B86" s="5">
        <v>0.73799999999999999</v>
      </c>
      <c r="C86" s="5">
        <v>1.96685</v>
      </c>
      <c r="D86" s="5">
        <v>1.8693</v>
      </c>
      <c r="E86" s="5">
        <v>2.2059000000000002</v>
      </c>
      <c r="F86" s="5">
        <v>1.0224</v>
      </c>
    </row>
    <row r="87" spans="1:6" x14ac:dyDescent="0.2">
      <c r="A87" s="4" t="s">
        <v>1575</v>
      </c>
      <c r="B87" s="5">
        <v>247.865172</v>
      </c>
      <c r="C87" s="5">
        <v>486.63060100000001</v>
      </c>
      <c r="D87" s="5">
        <v>351.74926499999998</v>
      </c>
      <c r="E87" s="5">
        <v>126.52256800000001</v>
      </c>
      <c r="F87" s="5">
        <v>91.512140000000002</v>
      </c>
    </row>
    <row r="88" spans="1:6" x14ac:dyDescent="0.2">
      <c r="A88" s="4" t="s">
        <v>1625</v>
      </c>
      <c r="B88" s="5">
        <v>0</v>
      </c>
      <c r="C88" s="5">
        <v>0</v>
      </c>
      <c r="D88" s="5">
        <v>16.398924999999998</v>
      </c>
      <c r="E88" s="5">
        <v>11.2</v>
      </c>
      <c r="F88" s="5">
        <v>0</v>
      </c>
    </row>
    <row r="89" spans="1:6" x14ac:dyDescent="0.2">
      <c r="A89" s="4" t="s">
        <v>1557</v>
      </c>
      <c r="B89" s="5">
        <v>69.439107000000007</v>
      </c>
      <c r="C89" s="5">
        <v>13.076798</v>
      </c>
      <c r="D89" s="5">
        <v>15.013318</v>
      </c>
      <c r="E89" s="5">
        <v>0</v>
      </c>
      <c r="F89" s="5">
        <v>1365.91614</v>
      </c>
    </row>
    <row r="90" spans="1:6" x14ac:dyDescent="0.2">
      <c r="A90" s="4" t="s">
        <v>1607</v>
      </c>
      <c r="B90" s="5">
        <v>0</v>
      </c>
      <c r="C90" s="5">
        <v>0.17280000000000001</v>
      </c>
      <c r="D90" s="5">
        <v>0</v>
      </c>
      <c r="E90" s="5">
        <v>0</v>
      </c>
      <c r="F90" s="5">
        <v>0.23985000000000001</v>
      </c>
    </row>
    <row r="91" spans="1:6" x14ac:dyDescent="0.2">
      <c r="A91" s="4" t="s">
        <v>1602</v>
      </c>
      <c r="B91" s="5">
        <v>0</v>
      </c>
      <c r="C91" s="5">
        <v>0</v>
      </c>
      <c r="D91" s="5">
        <v>0</v>
      </c>
      <c r="E91" s="5">
        <v>0</v>
      </c>
      <c r="F91" s="5">
        <v>1</v>
      </c>
    </row>
    <row r="92" spans="1:6" x14ac:dyDescent="0.2">
      <c r="A92" s="4" t="s">
        <v>1642</v>
      </c>
      <c r="B92" s="5">
        <v>10.9</v>
      </c>
      <c r="C92" s="5">
        <v>0</v>
      </c>
      <c r="D92" s="5">
        <v>0</v>
      </c>
      <c r="E92" s="5">
        <v>0</v>
      </c>
      <c r="F92" s="5">
        <v>0</v>
      </c>
    </row>
    <row r="93" spans="1:6" x14ac:dyDescent="0.2">
      <c r="A93" s="4" t="s">
        <v>1583</v>
      </c>
      <c r="B93" s="5">
        <v>0</v>
      </c>
      <c r="C93" s="5">
        <v>1.1125</v>
      </c>
      <c r="D93" s="5">
        <v>0</v>
      </c>
      <c r="E93" s="5">
        <v>0</v>
      </c>
      <c r="F93" s="5">
        <v>34.550218999999998</v>
      </c>
    </row>
    <row r="94" spans="1:6" x14ac:dyDescent="0.2">
      <c r="A94" s="4" t="s">
        <v>1592</v>
      </c>
      <c r="B94" s="5">
        <v>0.315</v>
      </c>
      <c r="C94" s="5">
        <v>0.5</v>
      </c>
      <c r="D94" s="5">
        <v>0.6</v>
      </c>
      <c r="E94" s="5">
        <v>0.44928800000000002</v>
      </c>
      <c r="F94" s="5">
        <v>5.0999999999999996</v>
      </c>
    </row>
    <row r="95" spans="1:6" x14ac:dyDescent="0.2">
      <c r="A95" s="4" t="s">
        <v>1589</v>
      </c>
      <c r="B95" s="5">
        <v>0</v>
      </c>
      <c r="C95" s="5">
        <v>0</v>
      </c>
      <c r="D95" s="5">
        <v>1</v>
      </c>
      <c r="E95" s="5">
        <v>12.424654</v>
      </c>
      <c r="F95" s="5">
        <v>13.736694</v>
      </c>
    </row>
    <row r="96" spans="1:6" x14ac:dyDescent="0.2">
      <c r="A96" s="4" t="s">
        <v>1897</v>
      </c>
      <c r="B96" s="5">
        <v>10.768635</v>
      </c>
      <c r="C96" s="5">
        <v>2</v>
      </c>
      <c r="D96" s="5">
        <v>0.6</v>
      </c>
      <c r="E96" s="5">
        <v>0</v>
      </c>
      <c r="F96" s="5">
        <v>0</v>
      </c>
    </row>
    <row r="97" spans="1:6" x14ac:dyDescent="0.2">
      <c r="A97" s="4" t="s">
        <v>1545</v>
      </c>
      <c r="B97" s="5">
        <v>2108.4620749999999</v>
      </c>
      <c r="C97" s="5">
        <v>2761.0932240000002</v>
      </c>
      <c r="D97" s="5">
        <v>2432.1193410000001</v>
      </c>
      <c r="E97" s="5">
        <v>2783.0016049999999</v>
      </c>
      <c r="F97" s="5">
        <v>4973.6138353000006</v>
      </c>
    </row>
    <row r="98" spans="1:6" x14ac:dyDescent="0.2">
      <c r="A98" s="4" t="s">
        <v>1613</v>
      </c>
      <c r="B98" s="5">
        <v>292.607685</v>
      </c>
      <c r="C98" s="5">
        <v>0</v>
      </c>
      <c r="D98" s="5">
        <v>227.424364</v>
      </c>
      <c r="E98" s="5">
        <v>121.666263</v>
      </c>
      <c r="F98" s="5">
        <v>0</v>
      </c>
    </row>
    <row r="99" spans="1:6" x14ac:dyDescent="0.2">
      <c r="A99" s="4" t="s">
        <v>1550</v>
      </c>
      <c r="B99" s="5">
        <v>826.24812699999995</v>
      </c>
      <c r="C99" s="5">
        <v>1123.881208</v>
      </c>
      <c r="D99" s="5">
        <v>1494.5963389999999</v>
      </c>
      <c r="E99" s="5">
        <v>1734.9029089999999</v>
      </c>
      <c r="F99" s="5">
        <v>1900.291281</v>
      </c>
    </row>
    <row r="100" spans="1:6" x14ac:dyDescent="0.2">
      <c r="A100" s="4" t="s">
        <v>1614</v>
      </c>
      <c r="B100" s="5">
        <v>0</v>
      </c>
      <c r="C100" s="5">
        <v>0</v>
      </c>
      <c r="D100" s="5">
        <v>1</v>
      </c>
      <c r="E100" s="5">
        <v>0</v>
      </c>
      <c r="F100" s="5">
        <v>0</v>
      </c>
    </row>
    <row r="101" spans="1:6" x14ac:dyDescent="0.2">
      <c r="A101" s="4" t="s">
        <v>1651</v>
      </c>
      <c r="B101" s="5">
        <v>2.5655890000000001</v>
      </c>
      <c r="C101" s="5">
        <v>0</v>
      </c>
      <c r="D101" s="5">
        <v>0</v>
      </c>
      <c r="E101" s="5">
        <v>0</v>
      </c>
      <c r="F101" s="5">
        <v>0</v>
      </c>
    </row>
    <row r="102" spans="1:6" x14ac:dyDescent="0.2">
      <c r="A102" s="4" t="s">
        <v>1554</v>
      </c>
      <c r="B102" s="5">
        <v>513.08981500000004</v>
      </c>
      <c r="C102" s="5">
        <v>517.11175600000001</v>
      </c>
      <c r="D102" s="5">
        <v>379.63861700000001</v>
      </c>
      <c r="E102" s="5">
        <v>1671.8833589999999</v>
      </c>
      <c r="F102" s="5">
        <v>1561.2853809999999</v>
      </c>
    </row>
    <row r="103" spans="1:6" x14ac:dyDescent="0.2">
      <c r="A103" s="4" t="s">
        <v>1551</v>
      </c>
      <c r="B103" s="5">
        <v>4967.2543560000004</v>
      </c>
      <c r="C103" s="5">
        <v>6903.7301100000004</v>
      </c>
      <c r="D103" s="5">
        <v>4681.8068199999998</v>
      </c>
      <c r="E103" s="5">
        <v>4372.0943880000004</v>
      </c>
      <c r="F103" s="5">
        <v>1742.194624</v>
      </c>
    </row>
    <row r="104" spans="1:6" ht="13.5" thickBot="1" x14ac:dyDescent="0.25">
      <c r="A104" s="4" t="s">
        <v>1543</v>
      </c>
      <c r="B104" s="5">
        <v>8131.1860450000004</v>
      </c>
      <c r="C104" s="5">
        <v>1967.7573050000001</v>
      </c>
      <c r="D104" s="5">
        <v>1727.861523</v>
      </c>
      <c r="E104" s="5">
        <v>4718.0576979999996</v>
      </c>
      <c r="F104" s="5">
        <v>10611.062572000001</v>
      </c>
    </row>
    <row r="105" spans="1:6" s="3" customFormat="1" ht="13.5" thickBot="1" x14ac:dyDescent="0.25">
      <c r="A105" s="1" t="s">
        <v>1691</v>
      </c>
      <c r="B105" s="2">
        <f>SUM($B$2:$B$104)</f>
        <v>112832.86242699999</v>
      </c>
      <c r="C105" s="2">
        <f>SUM($C$2:$C$104)</f>
        <v>115429.31789799998</v>
      </c>
      <c r="D105" s="2">
        <f>SUM($D$2:$D$104)</f>
        <v>96214.76170800002</v>
      </c>
      <c r="E105" s="2">
        <f>SUM($E$2:$E$104)</f>
        <v>140973.62106500004</v>
      </c>
      <c r="F105" s="2">
        <f>SUM($F$2:$F$104)</f>
        <v>159902.43824829994</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G105"/>
  <sheetViews>
    <sheetView workbookViewId="0">
      <selection activeCell="C19" sqref="C19"/>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1885</v>
      </c>
      <c r="B1" s="2" t="s">
        <v>1656</v>
      </c>
      <c r="C1" s="2" t="s">
        <v>1657</v>
      </c>
      <c r="D1" s="2" t="s">
        <v>1658</v>
      </c>
      <c r="E1" s="2" t="s">
        <v>1659</v>
      </c>
      <c r="F1" s="2" t="s">
        <v>1660</v>
      </c>
      <c r="G1" s="3"/>
    </row>
    <row r="2" spans="1:7" x14ac:dyDescent="0.2">
      <c r="A2" s="4" t="s">
        <v>1564</v>
      </c>
      <c r="B2" s="5">
        <v>1899.75</v>
      </c>
      <c r="C2" s="5">
        <v>519.85900000000004</v>
      </c>
      <c r="D2" s="5">
        <v>10.4</v>
      </c>
      <c r="E2" s="5">
        <v>2649.2910000000002</v>
      </c>
      <c r="F2" s="5">
        <v>4480.893</v>
      </c>
    </row>
    <row r="3" spans="1:7" x14ac:dyDescent="0.2">
      <c r="A3" s="4" t="s">
        <v>1588</v>
      </c>
      <c r="B3" s="5">
        <v>0</v>
      </c>
      <c r="C3" s="5">
        <v>0</v>
      </c>
      <c r="D3" s="5">
        <v>0</v>
      </c>
      <c r="E3" s="5">
        <v>0</v>
      </c>
      <c r="F3" s="5">
        <v>4.9800000000000004</v>
      </c>
    </row>
    <row r="4" spans="1:7" x14ac:dyDescent="0.2">
      <c r="A4" s="4" t="s">
        <v>1640</v>
      </c>
      <c r="B4" s="5">
        <v>513.77499999999998</v>
      </c>
      <c r="C4" s="5">
        <v>36.409999999999997</v>
      </c>
      <c r="D4" s="5">
        <v>0</v>
      </c>
      <c r="E4" s="5">
        <v>0</v>
      </c>
      <c r="F4" s="5">
        <v>0</v>
      </c>
    </row>
    <row r="5" spans="1:7" x14ac:dyDescent="0.2">
      <c r="A5" s="4" t="s">
        <v>1566</v>
      </c>
      <c r="B5" s="5">
        <v>39.078499999999998</v>
      </c>
      <c r="C5" s="5">
        <v>86.554000000000002</v>
      </c>
      <c r="D5" s="5">
        <v>61.268999999999998</v>
      </c>
      <c r="E5" s="5">
        <v>40.4375</v>
      </c>
      <c r="F5" s="5">
        <v>122.5585</v>
      </c>
    </row>
    <row r="6" spans="1:7" x14ac:dyDescent="0.2">
      <c r="A6" s="4" t="s">
        <v>1886</v>
      </c>
      <c r="B6" s="5">
        <v>0</v>
      </c>
      <c r="C6" s="5">
        <v>12.96</v>
      </c>
      <c r="D6" s="5">
        <v>0</v>
      </c>
      <c r="E6" s="5">
        <v>0</v>
      </c>
      <c r="F6" s="5">
        <v>0</v>
      </c>
    </row>
    <row r="7" spans="1:7" x14ac:dyDescent="0.2">
      <c r="A7" s="4" t="s">
        <v>1572</v>
      </c>
      <c r="B7" s="5">
        <v>0</v>
      </c>
      <c r="C7" s="5">
        <v>881.89700000000005</v>
      </c>
      <c r="D7" s="5">
        <v>83.992999999999995</v>
      </c>
      <c r="E7" s="5">
        <v>1821.0360000000001</v>
      </c>
      <c r="F7" s="5">
        <v>3116.645</v>
      </c>
    </row>
    <row r="8" spans="1:7" x14ac:dyDescent="0.2">
      <c r="A8" s="4" t="s">
        <v>1629</v>
      </c>
      <c r="B8" s="5">
        <v>0.58150000000000002</v>
      </c>
      <c r="C8" s="5">
        <v>1.2E-2</v>
      </c>
      <c r="D8" s="5">
        <v>0</v>
      </c>
      <c r="E8" s="5">
        <v>0</v>
      </c>
      <c r="F8" s="5">
        <v>0</v>
      </c>
    </row>
    <row r="9" spans="1:7" x14ac:dyDescent="0.2">
      <c r="A9" s="4" t="s">
        <v>1610</v>
      </c>
      <c r="B9" s="5">
        <v>0</v>
      </c>
      <c r="C9" s="5">
        <v>0</v>
      </c>
      <c r="D9" s="5">
        <v>0.10540000000000001</v>
      </c>
      <c r="E9" s="5">
        <v>0</v>
      </c>
      <c r="F9" s="5">
        <v>0.03</v>
      </c>
    </row>
    <row r="10" spans="1:7" x14ac:dyDescent="0.2">
      <c r="A10" s="4" t="s">
        <v>1887</v>
      </c>
      <c r="B10" s="5">
        <v>64</v>
      </c>
      <c r="C10" s="5">
        <v>0</v>
      </c>
      <c r="D10" s="5">
        <v>0</v>
      </c>
      <c r="E10" s="5">
        <v>0</v>
      </c>
      <c r="F10" s="5">
        <v>0</v>
      </c>
    </row>
    <row r="11" spans="1:7" x14ac:dyDescent="0.2">
      <c r="A11" s="4" t="s">
        <v>1540</v>
      </c>
      <c r="B11" s="5">
        <v>33185.154000000002</v>
      </c>
      <c r="C11" s="5">
        <v>62611.165000000001</v>
      </c>
      <c r="D11" s="5">
        <v>39374.224000000002</v>
      </c>
      <c r="E11" s="5">
        <v>74180.565000000002</v>
      </c>
      <c r="F11" s="5">
        <v>69852.154999999999</v>
      </c>
    </row>
    <row r="12" spans="1:7" x14ac:dyDescent="0.2">
      <c r="A12" s="4" t="s">
        <v>1559</v>
      </c>
      <c r="B12" s="5">
        <v>1294.8030000000001</v>
      </c>
      <c r="C12" s="5">
        <v>836.61699999999996</v>
      </c>
      <c r="D12" s="5">
        <v>94.268569999999997</v>
      </c>
      <c r="E12" s="5">
        <v>242.3133</v>
      </c>
      <c r="F12" s="5">
        <v>1648.7862300000002</v>
      </c>
    </row>
    <row r="13" spans="1:7" x14ac:dyDescent="0.2">
      <c r="A13" s="4" t="s">
        <v>1593</v>
      </c>
      <c r="B13" s="5">
        <v>0</v>
      </c>
      <c r="C13" s="5">
        <v>0</v>
      </c>
      <c r="D13" s="5">
        <v>72.52</v>
      </c>
      <c r="E13" s="5">
        <v>0</v>
      </c>
      <c r="F13" s="5">
        <v>54.8</v>
      </c>
    </row>
    <row r="14" spans="1:7" x14ac:dyDescent="0.2">
      <c r="A14" s="4" t="s">
        <v>1567</v>
      </c>
      <c r="B14" s="5">
        <v>0</v>
      </c>
      <c r="C14" s="5">
        <v>0</v>
      </c>
      <c r="D14" s="5">
        <v>0</v>
      </c>
      <c r="E14" s="5">
        <v>0</v>
      </c>
      <c r="F14" s="5">
        <v>770.67600000000004</v>
      </c>
    </row>
    <row r="15" spans="1:7" x14ac:dyDescent="0.2">
      <c r="A15" s="4" t="s">
        <v>1553</v>
      </c>
      <c r="B15" s="5">
        <v>156388.58528999999</v>
      </c>
      <c r="C15" s="5">
        <v>15593.075999999999</v>
      </c>
      <c r="D15" s="5">
        <v>44961.821480000006</v>
      </c>
      <c r="E15" s="5">
        <v>105809.97735</v>
      </c>
      <c r="F15" s="5">
        <v>17978.211429999999</v>
      </c>
    </row>
    <row r="16" spans="1:7" x14ac:dyDescent="0.2">
      <c r="A16" s="4" t="s">
        <v>1606</v>
      </c>
      <c r="B16" s="5">
        <v>0</v>
      </c>
      <c r="C16" s="5">
        <v>0.13200000000000001</v>
      </c>
      <c r="D16" s="5">
        <v>9.6</v>
      </c>
      <c r="E16" s="5">
        <v>0.91800000000000004</v>
      </c>
      <c r="F16" s="5">
        <v>1.044</v>
      </c>
    </row>
    <row r="17" spans="1:6" x14ac:dyDescent="0.2">
      <c r="A17" s="4" t="s">
        <v>1574</v>
      </c>
      <c r="B17" s="5">
        <v>259.29000000000002</v>
      </c>
      <c r="C17" s="5">
        <v>774.38699999999994</v>
      </c>
      <c r="D17" s="5">
        <v>1306.838</v>
      </c>
      <c r="E17" s="5">
        <v>769.37599999999998</v>
      </c>
      <c r="F17" s="5">
        <v>811.91499999999996</v>
      </c>
    </row>
    <row r="18" spans="1:6" x14ac:dyDescent="0.2">
      <c r="A18" s="4" t="s">
        <v>1604</v>
      </c>
      <c r="B18" s="5">
        <v>0</v>
      </c>
      <c r="C18" s="5">
        <v>34.558999999999997</v>
      </c>
      <c r="D18" s="5">
        <v>4.2730599999999992</v>
      </c>
      <c r="E18" s="5">
        <v>22.908000000000001</v>
      </c>
      <c r="F18" s="5">
        <v>1.5</v>
      </c>
    </row>
    <row r="19" spans="1:6" x14ac:dyDescent="0.2">
      <c r="A19" s="4" t="s">
        <v>1552</v>
      </c>
      <c r="B19" s="5">
        <v>2938.9114000000004</v>
      </c>
      <c r="C19" s="5">
        <v>551.13824999999997</v>
      </c>
      <c r="D19" s="5">
        <v>613.33494999999994</v>
      </c>
      <c r="E19" s="5">
        <v>1673.6187799999998</v>
      </c>
      <c r="F19" s="5">
        <v>838.75758999999994</v>
      </c>
    </row>
    <row r="20" spans="1:6" x14ac:dyDescent="0.2">
      <c r="A20" s="4" t="s">
        <v>1587</v>
      </c>
      <c r="B20" s="5">
        <v>0</v>
      </c>
      <c r="C20" s="5">
        <v>0</v>
      </c>
      <c r="D20" s="5">
        <v>2.1941999999999999</v>
      </c>
      <c r="E20" s="5">
        <v>0.5</v>
      </c>
      <c r="F20" s="5">
        <v>24.017400000000002</v>
      </c>
    </row>
    <row r="21" spans="1:6" x14ac:dyDescent="0.2">
      <c r="A21" s="4" t="s">
        <v>1542</v>
      </c>
      <c r="B21" s="5">
        <v>18692.436000000002</v>
      </c>
      <c r="C21" s="5">
        <v>23842.085199999998</v>
      </c>
      <c r="D21" s="5">
        <v>61212.798999999999</v>
      </c>
      <c r="E21" s="5">
        <v>135493.85800000001</v>
      </c>
      <c r="F21" s="5">
        <v>25950.487000000001</v>
      </c>
    </row>
    <row r="22" spans="1:6" x14ac:dyDescent="0.2">
      <c r="A22" s="4" t="s">
        <v>1647</v>
      </c>
      <c r="B22" s="5">
        <v>0</v>
      </c>
      <c r="C22" s="5">
        <v>3.7999999999999999E-2</v>
      </c>
      <c r="D22" s="5">
        <v>0</v>
      </c>
      <c r="E22" s="5">
        <v>0</v>
      </c>
      <c r="F22" s="5">
        <v>0</v>
      </c>
    </row>
    <row r="23" spans="1:6" x14ac:dyDescent="0.2">
      <c r="A23" s="4" t="s">
        <v>1644</v>
      </c>
      <c r="B23" s="5">
        <v>0</v>
      </c>
      <c r="C23" s="5">
        <v>4.21</v>
      </c>
      <c r="D23" s="5">
        <v>0</v>
      </c>
      <c r="E23" s="5">
        <v>0</v>
      </c>
      <c r="F23" s="5">
        <v>0</v>
      </c>
    </row>
    <row r="24" spans="1:6" x14ac:dyDescent="0.2">
      <c r="A24" s="4" t="s">
        <v>1580</v>
      </c>
      <c r="B24" s="5">
        <v>152.46100000000001</v>
      </c>
      <c r="C24" s="5">
        <v>174.934</v>
      </c>
      <c r="D24" s="5">
        <v>176.1026</v>
      </c>
      <c r="E24" s="5">
        <v>129.55000000000001</v>
      </c>
      <c r="F24" s="5">
        <v>187.21700000000001</v>
      </c>
    </row>
    <row r="25" spans="1:6" x14ac:dyDescent="0.2">
      <c r="A25" s="4" t="s">
        <v>1594</v>
      </c>
      <c r="B25" s="5">
        <v>21.738599999999998</v>
      </c>
      <c r="C25" s="5">
        <v>51.198</v>
      </c>
      <c r="D25" s="5">
        <v>52.67</v>
      </c>
      <c r="E25" s="5">
        <v>27.01</v>
      </c>
      <c r="F25" s="5">
        <v>10.917999999999999</v>
      </c>
    </row>
    <row r="26" spans="1:6" x14ac:dyDescent="0.2">
      <c r="A26" s="4" t="s">
        <v>1653</v>
      </c>
      <c r="B26" s="5">
        <v>0</v>
      </c>
      <c r="C26" s="5">
        <v>0</v>
      </c>
      <c r="D26" s="5">
        <v>0</v>
      </c>
      <c r="E26" s="5">
        <v>5.1999999999999998E-2</v>
      </c>
      <c r="F26" s="5">
        <v>0</v>
      </c>
    </row>
    <row r="27" spans="1:6" x14ac:dyDescent="0.2">
      <c r="A27" s="4" t="s">
        <v>1585</v>
      </c>
      <c r="B27" s="5">
        <v>3034.2660000000001</v>
      </c>
      <c r="C27" s="5">
        <v>821.35900000000004</v>
      </c>
      <c r="D27" s="5">
        <v>659.87400000000002</v>
      </c>
      <c r="E27" s="5">
        <v>81.474000000000004</v>
      </c>
      <c r="F27" s="5">
        <v>24.05</v>
      </c>
    </row>
    <row r="28" spans="1:6" x14ac:dyDescent="0.2">
      <c r="A28" s="4" t="s">
        <v>1888</v>
      </c>
      <c r="B28" s="5">
        <v>0</v>
      </c>
      <c r="C28" s="5">
        <v>4.7300000000000004</v>
      </c>
      <c r="D28" s="5">
        <v>0</v>
      </c>
      <c r="E28" s="5">
        <v>0</v>
      </c>
      <c r="F28" s="5">
        <v>0</v>
      </c>
    </row>
    <row r="29" spans="1:6" x14ac:dyDescent="0.2">
      <c r="A29" s="4" t="s">
        <v>1605</v>
      </c>
      <c r="B29" s="5">
        <v>0</v>
      </c>
      <c r="C29" s="5">
        <v>0</v>
      </c>
      <c r="D29" s="5">
        <v>0</v>
      </c>
      <c r="E29" s="5">
        <v>0.625</v>
      </c>
      <c r="F29" s="5">
        <v>0.15</v>
      </c>
    </row>
    <row r="30" spans="1:6" x14ac:dyDescent="0.2">
      <c r="A30" s="4" t="s">
        <v>1612</v>
      </c>
      <c r="B30" s="5">
        <v>21283.506000000001</v>
      </c>
      <c r="C30" s="5">
        <v>1.2500000000000001E-2</v>
      </c>
      <c r="D30" s="5">
        <v>5.0000000000000001E-3</v>
      </c>
      <c r="E30" s="5">
        <v>14600.6193</v>
      </c>
      <c r="F30" s="5">
        <v>2.205E-2</v>
      </c>
    </row>
    <row r="31" spans="1:6" x14ac:dyDescent="0.2">
      <c r="A31" s="4" t="s">
        <v>1609</v>
      </c>
      <c r="B31" s="5">
        <v>0.26050000000000001</v>
      </c>
      <c r="C31" s="5">
        <v>0</v>
      </c>
      <c r="D31" s="5">
        <v>0</v>
      </c>
      <c r="E31" s="5">
        <v>0.01</v>
      </c>
      <c r="F31" s="5">
        <v>0.36799999999999999</v>
      </c>
    </row>
    <row r="32" spans="1:6" x14ac:dyDescent="0.2">
      <c r="A32" s="4" t="s">
        <v>1547</v>
      </c>
      <c r="B32" s="5">
        <v>956.08</v>
      </c>
      <c r="C32" s="5">
        <v>2507.5749999999998</v>
      </c>
      <c r="D32" s="5">
        <v>57.46</v>
      </c>
      <c r="E32" s="5">
        <v>2921.201</v>
      </c>
      <c r="F32" s="5">
        <v>3784.806</v>
      </c>
    </row>
    <row r="33" spans="1:6" x14ac:dyDescent="0.2">
      <c r="A33" s="4" t="s">
        <v>1544</v>
      </c>
      <c r="B33" s="5">
        <v>2569.7559999999999</v>
      </c>
      <c r="C33" s="5">
        <v>1981.0344399999999</v>
      </c>
      <c r="D33" s="5">
        <v>1144.7</v>
      </c>
      <c r="E33" s="5">
        <v>202.95</v>
      </c>
      <c r="F33" s="5">
        <v>8708.6733799999984</v>
      </c>
    </row>
    <row r="34" spans="1:6" x14ac:dyDescent="0.2">
      <c r="A34" s="4" t="s">
        <v>1578</v>
      </c>
      <c r="B34" s="5">
        <v>1191.18</v>
      </c>
      <c r="C34" s="5">
        <v>374.40750000000003</v>
      </c>
      <c r="D34" s="5">
        <v>18.384</v>
      </c>
      <c r="E34" s="5">
        <v>31.015000000000001</v>
      </c>
      <c r="F34" s="5">
        <v>118.414</v>
      </c>
    </row>
    <row r="35" spans="1:6" x14ac:dyDescent="0.2">
      <c r="A35" s="4" t="s">
        <v>1569</v>
      </c>
      <c r="B35" s="5">
        <v>6089.3530000000001</v>
      </c>
      <c r="C35" s="5">
        <v>5445.7910000000002</v>
      </c>
      <c r="D35" s="5">
        <v>185.81635</v>
      </c>
      <c r="E35" s="5">
        <v>220.56399999999999</v>
      </c>
      <c r="F35" s="5">
        <v>100.08799999999999</v>
      </c>
    </row>
    <row r="36" spans="1:6" x14ac:dyDescent="0.2">
      <c r="A36" s="4" t="s">
        <v>1590</v>
      </c>
      <c r="B36" s="5">
        <v>24.7</v>
      </c>
      <c r="C36" s="5">
        <v>37</v>
      </c>
      <c r="D36" s="5">
        <v>46.68</v>
      </c>
      <c r="E36" s="5">
        <v>19</v>
      </c>
      <c r="F36" s="5">
        <v>15.846</v>
      </c>
    </row>
    <row r="37" spans="1:6" x14ac:dyDescent="0.2">
      <c r="A37" s="4" t="s">
        <v>1598</v>
      </c>
      <c r="B37" s="5">
        <v>0</v>
      </c>
      <c r="C37" s="5">
        <v>0</v>
      </c>
      <c r="D37" s="5">
        <v>0</v>
      </c>
      <c r="E37" s="5">
        <v>0</v>
      </c>
      <c r="F37" s="5">
        <v>0.2084</v>
      </c>
    </row>
    <row r="38" spans="1:6" x14ac:dyDescent="0.2">
      <c r="A38" s="4" t="s">
        <v>1562</v>
      </c>
      <c r="B38" s="5">
        <v>3416.25569</v>
      </c>
      <c r="C38" s="5">
        <v>3119.1532999999999</v>
      </c>
      <c r="D38" s="5">
        <v>2077.6715399999998</v>
      </c>
      <c r="E38" s="5">
        <v>2835.904</v>
      </c>
      <c r="F38" s="5">
        <v>948.16190000000006</v>
      </c>
    </row>
    <row r="39" spans="1:6" x14ac:dyDescent="0.2">
      <c r="A39" s="4" t="s">
        <v>1582</v>
      </c>
      <c r="B39" s="5">
        <v>90.798000000000002</v>
      </c>
      <c r="C39" s="5">
        <v>73.795000000000002</v>
      </c>
      <c r="D39" s="5">
        <v>46.375</v>
      </c>
      <c r="E39" s="5">
        <v>63.03</v>
      </c>
      <c r="F39" s="5">
        <v>206.92099999999999</v>
      </c>
    </row>
    <row r="40" spans="1:6" x14ac:dyDescent="0.2">
      <c r="A40" s="4" t="s">
        <v>1650</v>
      </c>
      <c r="B40" s="5">
        <v>0</v>
      </c>
      <c r="C40" s="5">
        <v>0.495</v>
      </c>
      <c r="D40" s="5">
        <v>0</v>
      </c>
      <c r="E40" s="5">
        <v>5.88</v>
      </c>
      <c r="F40" s="5">
        <v>0</v>
      </c>
    </row>
    <row r="41" spans="1:6" x14ac:dyDescent="0.2">
      <c r="A41" s="4" t="s">
        <v>1576</v>
      </c>
      <c r="B41" s="5">
        <v>458.99490000000003</v>
      </c>
      <c r="C41" s="5">
        <v>183.405</v>
      </c>
      <c r="D41" s="5">
        <v>773.44180000000006</v>
      </c>
      <c r="E41" s="5">
        <v>394.13499999999999</v>
      </c>
      <c r="F41" s="5">
        <v>268.54899999999998</v>
      </c>
    </row>
    <row r="42" spans="1:6" x14ac:dyDescent="0.2">
      <c r="A42" s="4" t="s">
        <v>1603</v>
      </c>
      <c r="B42" s="5">
        <v>0</v>
      </c>
      <c r="C42" s="5">
        <v>65.415000000000006</v>
      </c>
      <c r="D42" s="5">
        <v>109.331</v>
      </c>
      <c r="E42" s="5">
        <v>0.14399999999999999</v>
      </c>
      <c r="F42" s="5">
        <v>0.04</v>
      </c>
    </row>
    <row r="43" spans="1:6" x14ac:dyDescent="0.2">
      <c r="A43" s="4" t="s">
        <v>1600</v>
      </c>
      <c r="B43" s="5">
        <v>0.63600000000000001</v>
      </c>
      <c r="C43" s="5">
        <v>0</v>
      </c>
      <c r="D43" s="5">
        <v>17.498999999999999</v>
      </c>
      <c r="E43" s="5">
        <v>0</v>
      </c>
      <c r="F43" s="5">
        <v>0.5</v>
      </c>
    </row>
    <row r="44" spans="1:6" x14ac:dyDescent="0.2">
      <c r="A44" s="4" t="s">
        <v>1889</v>
      </c>
      <c r="B44" s="5">
        <v>5.0000000000000001E-3</v>
      </c>
      <c r="C44" s="5">
        <v>0</v>
      </c>
      <c r="D44" s="5">
        <v>0</v>
      </c>
      <c r="E44" s="5">
        <v>0</v>
      </c>
      <c r="F44" s="5">
        <v>0</v>
      </c>
    </row>
    <row r="45" spans="1:6" x14ac:dyDescent="0.2">
      <c r="A45" s="4" t="s">
        <v>1599</v>
      </c>
      <c r="B45" s="5">
        <v>10.581</v>
      </c>
      <c r="C45" s="5">
        <v>32.412279999999996</v>
      </c>
      <c r="D45" s="5">
        <v>18.899999999999999</v>
      </c>
      <c r="E45" s="5">
        <v>0.82320000000000004</v>
      </c>
      <c r="F45" s="5">
        <v>2.5399999999999999E-2</v>
      </c>
    </row>
    <row r="46" spans="1:6" x14ac:dyDescent="0.2">
      <c r="A46" s="4" t="s">
        <v>1579</v>
      </c>
      <c r="B46" s="5">
        <v>129.50360000000001</v>
      </c>
      <c r="C46" s="5">
        <v>157.49820000000003</v>
      </c>
      <c r="D46" s="5">
        <v>205.066</v>
      </c>
      <c r="E46" s="5">
        <v>191.38</v>
      </c>
      <c r="F46" s="5">
        <v>131.745</v>
      </c>
    </row>
    <row r="47" spans="1:6" x14ac:dyDescent="0.2">
      <c r="A47" s="4" t="s">
        <v>1890</v>
      </c>
      <c r="B47" s="5">
        <v>0</v>
      </c>
      <c r="C47" s="5">
        <v>10.8</v>
      </c>
      <c r="D47" s="5">
        <v>0</v>
      </c>
      <c r="E47" s="5">
        <v>0</v>
      </c>
      <c r="F47" s="5">
        <v>0</v>
      </c>
    </row>
    <row r="48" spans="1:6" x14ac:dyDescent="0.2">
      <c r="A48" s="4" t="s">
        <v>1618</v>
      </c>
      <c r="B48" s="5">
        <v>0</v>
      </c>
      <c r="C48" s="5">
        <v>0</v>
      </c>
      <c r="D48" s="5">
        <v>738</v>
      </c>
      <c r="E48" s="5">
        <v>0</v>
      </c>
      <c r="F48" s="5">
        <v>0</v>
      </c>
    </row>
    <row r="49" spans="1:6" x14ac:dyDescent="0.2">
      <c r="A49" s="4" t="s">
        <v>1631</v>
      </c>
      <c r="B49" s="5">
        <v>0</v>
      </c>
      <c r="C49" s="5">
        <v>0</v>
      </c>
      <c r="D49" s="5">
        <v>1.2E-2</v>
      </c>
      <c r="E49" s="5">
        <v>0</v>
      </c>
      <c r="F49" s="5">
        <v>0</v>
      </c>
    </row>
    <row r="50" spans="1:6" x14ac:dyDescent="0.2">
      <c r="A50" s="4" t="s">
        <v>1891</v>
      </c>
      <c r="B50" s="5">
        <v>112</v>
      </c>
      <c r="C50" s="5">
        <v>0</v>
      </c>
      <c r="D50" s="5">
        <v>0</v>
      </c>
      <c r="E50" s="5">
        <v>0</v>
      </c>
      <c r="F50" s="5">
        <v>0</v>
      </c>
    </row>
    <row r="51" spans="1:6" x14ac:dyDescent="0.2">
      <c r="A51" s="4" t="s">
        <v>1541</v>
      </c>
      <c r="B51" s="5">
        <v>149149.18700000001</v>
      </c>
      <c r="C51" s="5">
        <v>63203.508999999998</v>
      </c>
      <c r="D51" s="5">
        <v>64407.531499999997</v>
      </c>
      <c r="E51" s="5">
        <v>74244.312999999995</v>
      </c>
      <c r="F51" s="5">
        <v>192769.27128000002</v>
      </c>
    </row>
    <row r="52" spans="1:6" x14ac:dyDescent="0.2">
      <c r="A52" s="4" t="s">
        <v>1555</v>
      </c>
      <c r="B52" s="5">
        <v>196</v>
      </c>
      <c r="C52" s="5">
        <v>0</v>
      </c>
      <c r="D52" s="5">
        <v>99.257000000000005</v>
      </c>
      <c r="E52" s="5">
        <v>1446.1389999999999</v>
      </c>
      <c r="F52" s="5">
        <v>1491.2059999999999</v>
      </c>
    </row>
    <row r="53" spans="1:6" x14ac:dyDescent="0.2">
      <c r="A53" s="4" t="s">
        <v>1892</v>
      </c>
      <c r="B53" s="5">
        <v>0</v>
      </c>
      <c r="C53" s="5">
        <v>0</v>
      </c>
      <c r="D53" s="5">
        <v>0</v>
      </c>
      <c r="E53" s="5">
        <v>7.72</v>
      </c>
      <c r="F53" s="5">
        <v>0</v>
      </c>
    </row>
    <row r="54" spans="1:6" x14ac:dyDescent="0.2">
      <c r="A54" s="4" t="s">
        <v>1634</v>
      </c>
      <c r="B54" s="5">
        <v>0</v>
      </c>
      <c r="C54" s="5">
        <v>0.01</v>
      </c>
      <c r="D54" s="5">
        <v>0</v>
      </c>
      <c r="E54" s="5">
        <v>0</v>
      </c>
      <c r="F54" s="5">
        <v>0</v>
      </c>
    </row>
    <row r="55" spans="1:6" x14ac:dyDescent="0.2">
      <c r="A55" s="4" t="s">
        <v>1573</v>
      </c>
      <c r="B55" s="5">
        <v>6.2039999999999997</v>
      </c>
      <c r="C55" s="5">
        <v>0.1953</v>
      </c>
      <c r="D55" s="5">
        <v>18.667000000000002</v>
      </c>
      <c r="E55" s="5">
        <v>0.23649999999999999</v>
      </c>
      <c r="F55" s="5">
        <v>246.411</v>
      </c>
    </row>
    <row r="56" spans="1:6" x14ac:dyDescent="0.2">
      <c r="A56" s="4" t="s">
        <v>1893</v>
      </c>
      <c r="B56" s="5">
        <v>0</v>
      </c>
      <c r="C56" s="5">
        <v>8.7999999999999995E-2</v>
      </c>
      <c r="D56" s="5">
        <v>0</v>
      </c>
      <c r="E56" s="5">
        <v>0</v>
      </c>
      <c r="F56" s="5">
        <v>0</v>
      </c>
    </row>
    <row r="57" spans="1:6" x14ac:dyDescent="0.2">
      <c r="A57" s="4" t="s">
        <v>1615</v>
      </c>
      <c r="B57" s="5">
        <v>4.8000000000000001E-2</v>
      </c>
      <c r="C57" s="5">
        <v>3.8239999999999998</v>
      </c>
      <c r="D57" s="5">
        <v>12.731999999999999</v>
      </c>
      <c r="E57" s="5">
        <v>1.1938</v>
      </c>
      <c r="F57" s="5">
        <v>0</v>
      </c>
    </row>
    <row r="58" spans="1:6" x14ac:dyDescent="0.2">
      <c r="A58" s="4" t="s">
        <v>1611</v>
      </c>
      <c r="B58" s="5">
        <v>2</v>
      </c>
      <c r="C58" s="5">
        <v>0</v>
      </c>
      <c r="D58" s="5">
        <v>4.04</v>
      </c>
      <c r="E58" s="5">
        <v>0</v>
      </c>
      <c r="F58" s="5">
        <v>2.1999999999999999E-2</v>
      </c>
    </row>
    <row r="59" spans="1:6" x14ac:dyDescent="0.2">
      <c r="A59" s="4" t="s">
        <v>1595</v>
      </c>
      <c r="B59" s="5">
        <v>0</v>
      </c>
      <c r="C59" s="5">
        <v>0</v>
      </c>
      <c r="D59" s="5">
        <v>0</v>
      </c>
      <c r="E59" s="5">
        <v>0</v>
      </c>
      <c r="F59" s="5">
        <v>8.33</v>
      </c>
    </row>
    <row r="60" spans="1:6" x14ac:dyDescent="0.2">
      <c r="A60" s="4" t="s">
        <v>1894</v>
      </c>
      <c r="B60" s="5">
        <v>0</v>
      </c>
      <c r="C60" s="5">
        <v>0.08</v>
      </c>
      <c r="D60" s="5">
        <v>0</v>
      </c>
      <c r="E60" s="5">
        <v>0</v>
      </c>
      <c r="F60" s="5">
        <v>0</v>
      </c>
    </row>
    <row r="61" spans="1:6" x14ac:dyDescent="0.2">
      <c r="A61" s="4" t="s">
        <v>1591</v>
      </c>
      <c r="B61" s="5">
        <v>17.3</v>
      </c>
      <c r="C61" s="5">
        <v>0</v>
      </c>
      <c r="D61" s="5">
        <v>0</v>
      </c>
      <c r="E61" s="5">
        <v>0</v>
      </c>
      <c r="F61" s="5">
        <v>17.09</v>
      </c>
    </row>
    <row r="62" spans="1:6" x14ac:dyDescent="0.2">
      <c r="A62" s="4" t="s">
        <v>1565</v>
      </c>
      <c r="B62" s="5">
        <v>0</v>
      </c>
      <c r="C62" s="5">
        <v>0</v>
      </c>
      <c r="D62" s="5">
        <v>0</v>
      </c>
      <c r="E62" s="5">
        <v>0</v>
      </c>
      <c r="F62" s="5">
        <v>142.03479999999999</v>
      </c>
    </row>
    <row r="63" spans="1:6" x14ac:dyDescent="0.2">
      <c r="A63" s="4" t="s">
        <v>1596</v>
      </c>
      <c r="B63" s="5">
        <v>0</v>
      </c>
      <c r="C63" s="5">
        <v>5.16</v>
      </c>
      <c r="D63" s="5">
        <v>5.0119999999999996</v>
      </c>
      <c r="E63" s="5">
        <v>0</v>
      </c>
      <c r="F63" s="5">
        <v>4.4560000000000004</v>
      </c>
    </row>
    <row r="64" spans="1:6" x14ac:dyDescent="0.2">
      <c r="A64" s="4" t="s">
        <v>1581</v>
      </c>
      <c r="B64" s="5">
        <v>0</v>
      </c>
      <c r="C64" s="5">
        <v>16.491</v>
      </c>
      <c r="D64" s="5">
        <v>32.981999999999999</v>
      </c>
      <c r="E64" s="5">
        <v>0</v>
      </c>
      <c r="F64" s="5">
        <v>47.628</v>
      </c>
    </row>
    <row r="65" spans="1:6" x14ac:dyDescent="0.2">
      <c r="A65" s="4" t="s">
        <v>1621</v>
      </c>
      <c r="B65" s="5">
        <v>0</v>
      </c>
      <c r="C65" s="5">
        <v>251.2</v>
      </c>
      <c r="D65" s="5">
        <v>0</v>
      </c>
      <c r="E65" s="5">
        <v>0</v>
      </c>
      <c r="F65" s="5">
        <v>0</v>
      </c>
    </row>
    <row r="66" spans="1:6" x14ac:dyDescent="0.2">
      <c r="A66" s="4" t="s">
        <v>1608</v>
      </c>
      <c r="B66" s="5">
        <v>5.5</v>
      </c>
      <c r="C66" s="5">
        <v>0</v>
      </c>
      <c r="D66" s="5">
        <v>0</v>
      </c>
      <c r="E66" s="5">
        <v>0</v>
      </c>
      <c r="F66" s="5">
        <v>1.0999999999999999E-2</v>
      </c>
    </row>
    <row r="67" spans="1:6" x14ac:dyDescent="0.2">
      <c r="A67" s="4" t="s">
        <v>1548</v>
      </c>
      <c r="B67" s="5">
        <v>90</v>
      </c>
      <c r="C67" s="5">
        <v>7007.94</v>
      </c>
      <c r="D67" s="5">
        <v>15091.05</v>
      </c>
      <c r="E67" s="5">
        <v>3458.9960000000001</v>
      </c>
      <c r="F67" s="5">
        <v>3110.444</v>
      </c>
    </row>
    <row r="68" spans="1:6" x14ac:dyDescent="0.2">
      <c r="A68" s="4" t="s">
        <v>1561</v>
      </c>
      <c r="B68" s="5">
        <v>7248.4859999999999</v>
      </c>
      <c r="C68" s="5">
        <v>1304.6369999999999</v>
      </c>
      <c r="D68" s="5">
        <v>5593.107</v>
      </c>
      <c r="E68" s="5">
        <v>2864.58</v>
      </c>
      <c r="F68" s="5">
        <v>3041.17254</v>
      </c>
    </row>
    <row r="69" spans="1:6" x14ac:dyDescent="0.2">
      <c r="A69" s="4" t="s">
        <v>1597</v>
      </c>
      <c r="B69" s="5">
        <v>0</v>
      </c>
      <c r="C69" s="5">
        <v>0.25</v>
      </c>
      <c r="D69" s="5">
        <v>6.15</v>
      </c>
      <c r="E69" s="5">
        <v>205.86</v>
      </c>
      <c r="F69" s="5">
        <v>10</v>
      </c>
    </row>
    <row r="70" spans="1:6" x14ac:dyDescent="0.2">
      <c r="A70" s="4" t="s">
        <v>1622</v>
      </c>
      <c r="B70" s="5">
        <v>0</v>
      </c>
      <c r="C70" s="5">
        <v>0</v>
      </c>
      <c r="D70" s="5">
        <v>3.27</v>
      </c>
      <c r="E70" s="5">
        <v>0</v>
      </c>
      <c r="F70" s="5">
        <v>0</v>
      </c>
    </row>
    <row r="71" spans="1:6" x14ac:dyDescent="0.2">
      <c r="A71" s="4" t="s">
        <v>1560</v>
      </c>
      <c r="B71" s="5">
        <v>1564.1869999999999</v>
      </c>
      <c r="C71" s="5">
        <v>8.6440000000000001</v>
      </c>
      <c r="D71" s="5">
        <v>0</v>
      </c>
      <c r="E71" s="5">
        <v>0</v>
      </c>
      <c r="F71" s="5">
        <v>98.59</v>
      </c>
    </row>
    <row r="72" spans="1:6" x14ac:dyDescent="0.2">
      <c r="A72" s="4" t="s">
        <v>1895</v>
      </c>
      <c r="B72" s="5">
        <v>644.32899999999995</v>
      </c>
      <c r="C72" s="5">
        <v>336.68599999999998</v>
      </c>
      <c r="D72" s="5">
        <v>660.10599999999999</v>
      </c>
      <c r="E72" s="5">
        <v>0</v>
      </c>
      <c r="F72" s="5">
        <v>0</v>
      </c>
    </row>
    <row r="73" spans="1:6" x14ac:dyDescent="0.2">
      <c r="A73" s="4" t="s">
        <v>1546</v>
      </c>
      <c r="B73" s="5">
        <v>8235.7450499999995</v>
      </c>
      <c r="C73" s="5">
        <v>25660.902999999998</v>
      </c>
      <c r="D73" s="5">
        <v>53995.637999999999</v>
      </c>
      <c r="E73" s="5">
        <v>52618.029000000002</v>
      </c>
      <c r="F73" s="5">
        <v>38533.436999999998</v>
      </c>
    </row>
    <row r="74" spans="1:6" x14ac:dyDescent="0.2">
      <c r="A74" s="4" t="s">
        <v>1556</v>
      </c>
      <c r="B74" s="5">
        <v>9506.6980000000003</v>
      </c>
      <c r="C74" s="5">
        <v>1176.7819999999999</v>
      </c>
      <c r="D74" s="5">
        <v>99.43</v>
      </c>
      <c r="E74" s="5">
        <v>404.95400000000001</v>
      </c>
      <c r="F74" s="5">
        <v>1297.7819999999999</v>
      </c>
    </row>
    <row r="75" spans="1:6" x14ac:dyDescent="0.2">
      <c r="A75" s="4" t="s">
        <v>1568</v>
      </c>
      <c r="B75" s="5">
        <v>655.28700000000003</v>
      </c>
      <c r="C75" s="5">
        <v>772.99199999999996</v>
      </c>
      <c r="D75" s="5">
        <v>4159.9979999999996</v>
      </c>
      <c r="E75" s="5">
        <v>1603.5730000000001</v>
      </c>
      <c r="F75" s="5">
        <v>1271.0519999999999</v>
      </c>
    </row>
    <row r="76" spans="1:6" x14ac:dyDescent="0.2">
      <c r="A76" s="4" t="s">
        <v>1584</v>
      </c>
      <c r="B76" s="5">
        <v>0</v>
      </c>
      <c r="C76" s="5">
        <v>301.80500000000001</v>
      </c>
      <c r="D76" s="5">
        <v>0</v>
      </c>
      <c r="E76" s="5">
        <v>121.264</v>
      </c>
      <c r="F76" s="5">
        <v>379.73399999999998</v>
      </c>
    </row>
    <row r="77" spans="1:6" x14ac:dyDescent="0.2">
      <c r="A77" s="4" t="s">
        <v>1896</v>
      </c>
      <c r="B77" s="5">
        <v>0</v>
      </c>
      <c r="C77" s="5">
        <v>0</v>
      </c>
      <c r="D77" s="5">
        <v>0.29799999999999999</v>
      </c>
      <c r="E77" s="5">
        <v>0</v>
      </c>
      <c r="F77" s="5">
        <v>0</v>
      </c>
    </row>
    <row r="78" spans="1:6" x14ac:dyDescent="0.2">
      <c r="A78" s="4" t="s">
        <v>1549</v>
      </c>
      <c r="B78" s="5">
        <v>0</v>
      </c>
      <c r="C78" s="5">
        <v>0</v>
      </c>
      <c r="D78" s="5">
        <v>6259.7430000000004</v>
      </c>
      <c r="E78" s="5">
        <v>2501.5810000000001</v>
      </c>
      <c r="F78" s="5">
        <v>2381.2249999999999</v>
      </c>
    </row>
    <row r="79" spans="1:6" x14ac:dyDescent="0.2">
      <c r="A79" s="4" t="s">
        <v>1563</v>
      </c>
      <c r="B79" s="5">
        <v>1047.5183999999999</v>
      </c>
      <c r="C79" s="5">
        <v>1552.8308</v>
      </c>
      <c r="D79" s="5">
        <v>2711.2167800000002</v>
      </c>
      <c r="E79" s="5">
        <v>568.69600000000003</v>
      </c>
      <c r="F79" s="5">
        <v>417.00720000000001</v>
      </c>
    </row>
    <row r="80" spans="1:6" x14ac:dyDescent="0.2">
      <c r="A80" s="4" t="s">
        <v>1586</v>
      </c>
      <c r="B80" s="5">
        <v>81.281999999999996</v>
      </c>
      <c r="C80" s="5">
        <v>400.685</v>
      </c>
      <c r="D80" s="5">
        <v>267.70999999999998</v>
      </c>
      <c r="E80" s="5">
        <v>274.84699999999998</v>
      </c>
      <c r="F80" s="5">
        <v>214.19</v>
      </c>
    </row>
    <row r="81" spans="1:6" x14ac:dyDescent="0.2">
      <c r="A81" s="4" t="s">
        <v>1570</v>
      </c>
      <c r="B81" s="5">
        <v>0</v>
      </c>
      <c r="C81" s="5">
        <v>0</v>
      </c>
      <c r="D81" s="5">
        <v>0</v>
      </c>
      <c r="E81" s="5">
        <v>993.88199999999995</v>
      </c>
      <c r="F81" s="5">
        <v>296.41300000000001</v>
      </c>
    </row>
    <row r="82" spans="1:6" x14ac:dyDescent="0.2">
      <c r="A82" s="4" t="s">
        <v>1571</v>
      </c>
      <c r="B82" s="5">
        <v>0</v>
      </c>
      <c r="C82" s="5">
        <v>0</v>
      </c>
      <c r="D82" s="5">
        <v>0</v>
      </c>
      <c r="E82" s="5">
        <v>15.875999999999999</v>
      </c>
      <c r="F82" s="5">
        <v>3094.2840000000001</v>
      </c>
    </row>
    <row r="83" spans="1:6" x14ac:dyDescent="0.2">
      <c r="A83" s="4" t="s">
        <v>1632</v>
      </c>
      <c r="B83" s="5">
        <v>0</v>
      </c>
      <c r="C83" s="5">
        <v>0</v>
      </c>
      <c r="D83" s="5">
        <v>49.558</v>
      </c>
      <c r="E83" s="5">
        <v>0</v>
      </c>
      <c r="F83" s="5">
        <v>0</v>
      </c>
    </row>
    <row r="84" spans="1:6" x14ac:dyDescent="0.2">
      <c r="A84" s="4" t="s">
        <v>1558</v>
      </c>
      <c r="B84" s="5">
        <v>53.7</v>
      </c>
      <c r="C84" s="5">
        <v>1085.2370000000001</v>
      </c>
      <c r="D84" s="5">
        <v>4428.1060599999992</v>
      </c>
      <c r="E84" s="5">
        <v>6116.0060000000003</v>
      </c>
      <c r="F84" s="5">
        <v>3329.55</v>
      </c>
    </row>
    <row r="85" spans="1:6" x14ac:dyDescent="0.2">
      <c r="A85" s="4" t="s">
        <v>1577</v>
      </c>
      <c r="B85" s="5">
        <v>4.41</v>
      </c>
      <c r="C85" s="5">
        <v>0</v>
      </c>
      <c r="D85" s="5">
        <v>0.115</v>
      </c>
      <c r="E85" s="5">
        <v>0</v>
      </c>
      <c r="F85" s="5">
        <v>200.56800000000001</v>
      </c>
    </row>
    <row r="86" spans="1:6" x14ac:dyDescent="0.2">
      <c r="A86" s="4" t="s">
        <v>1601</v>
      </c>
      <c r="B86" s="5">
        <v>1.64</v>
      </c>
      <c r="C86" s="5">
        <v>4.3360000000000003</v>
      </c>
      <c r="D86" s="5">
        <v>4.1539999999999999</v>
      </c>
      <c r="E86" s="5">
        <v>4.9020000000000001</v>
      </c>
      <c r="F86" s="5">
        <v>2.2719999999999998</v>
      </c>
    </row>
    <row r="87" spans="1:6" x14ac:dyDescent="0.2">
      <c r="A87" s="4" t="s">
        <v>1575</v>
      </c>
      <c r="B87" s="5">
        <v>896.48099999999999</v>
      </c>
      <c r="C87" s="5">
        <v>1003.443</v>
      </c>
      <c r="D87" s="5">
        <v>674.00330000000008</v>
      </c>
      <c r="E87" s="5">
        <v>274.03890000000001</v>
      </c>
      <c r="F87" s="5">
        <v>155.38300000000001</v>
      </c>
    </row>
    <row r="88" spans="1:6" x14ac:dyDescent="0.2">
      <c r="A88" s="4" t="s">
        <v>1625</v>
      </c>
      <c r="B88" s="5">
        <v>0</v>
      </c>
      <c r="C88" s="5">
        <v>0</v>
      </c>
      <c r="D88" s="5">
        <v>0.19800000000000001</v>
      </c>
      <c r="E88" s="5">
        <v>21.86</v>
      </c>
      <c r="F88" s="5">
        <v>0</v>
      </c>
    </row>
    <row r="89" spans="1:6" x14ac:dyDescent="0.2">
      <c r="A89" s="4" t="s">
        <v>1557</v>
      </c>
      <c r="B89" s="5">
        <v>125.702</v>
      </c>
      <c r="C89" s="5">
        <v>37.433999999999997</v>
      </c>
      <c r="D89" s="5">
        <v>5.1180000000000003</v>
      </c>
      <c r="E89" s="5">
        <v>0</v>
      </c>
      <c r="F89" s="5">
        <v>1595.0239999999999</v>
      </c>
    </row>
    <row r="90" spans="1:6" x14ac:dyDescent="0.2">
      <c r="A90" s="4" t="s">
        <v>1607</v>
      </c>
      <c r="B90" s="5">
        <v>0</v>
      </c>
      <c r="C90" s="5">
        <v>0.38400000000000001</v>
      </c>
      <c r="D90" s="5">
        <v>0</v>
      </c>
      <c r="E90" s="5">
        <v>0</v>
      </c>
      <c r="F90" s="5">
        <v>0.53300000000000003</v>
      </c>
    </row>
    <row r="91" spans="1:6" x14ac:dyDescent="0.2">
      <c r="A91" s="4" t="s">
        <v>1602</v>
      </c>
      <c r="B91" s="5">
        <v>0</v>
      </c>
      <c r="C91" s="5">
        <v>0</v>
      </c>
      <c r="D91" s="5">
        <v>0</v>
      </c>
      <c r="E91" s="5">
        <v>0</v>
      </c>
      <c r="F91" s="5">
        <v>27.2</v>
      </c>
    </row>
    <row r="92" spans="1:6" x14ac:dyDescent="0.2">
      <c r="A92" s="4" t="s">
        <v>1642</v>
      </c>
      <c r="B92" s="5">
        <v>134.89500000000001</v>
      </c>
      <c r="C92" s="5">
        <v>0</v>
      </c>
      <c r="D92" s="5">
        <v>0</v>
      </c>
      <c r="E92" s="5">
        <v>0</v>
      </c>
      <c r="F92" s="5">
        <v>0</v>
      </c>
    </row>
    <row r="93" spans="1:6" x14ac:dyDescent="0.2">
      <c r="A93" s="4" t="s">
        <v>1583</v>
      </c>
      <c r="B93" s="5">
        <v>0</v>
      </c>
      <c r="C93" s="5">
        <v>18.84</v>
      </c>
      <c r="D93" s="5">
        <v>0</v>
      </c>
      <c r="E93" s="5">
        <v>0</v>
      </c>
      <c r="F93" s="5">
        <v>0.38</v>
      </c>
    </row>
    <row r="94" spans="1:6" x14ac:dyDescent="0.2">
      <c r="A94" s="4" t="s">
        <v>1592</v>
      </c>
      <c r="B94" s="5">
        <v>0.68500000000000005</v>
      </c>
      <c r="C94" s="5">
        <v>0.23499999999999999</v>
      </c>
      <c r="D94" s="5">
        <v>0.28999999999999998</v>
      </c>
      <c r="E94" s="5">
        <v>0.48499999999999999</v>
      </c>
      <c r="F94" s="5">
        <v>51</v>
      </c>
    </row>
    <row r="95" spans="1:6" x14ac:dyDescent="0.2">
      <c r="A95" s="4" t="s">
        <v>1589</v>
      </c>
      <c r="B95" s="5">
        <v>0</v>
      </c>
      <c r="C95" s="5">
        <v>0</v>
      </c>
      <c r="D95" s="5">
        <v>0.5</v>
      </c>
      <c r="E95" s="5">
        <v>124.84</v>
      </c>
      <c r="F95" s="5">
        <v>167.29499999999999</v>
      </c>
    </row>
    <row r="96" spans="1:6" x14ac:dyDescent="0.2">
      <c r="A96" s="4" t="s">
        <v>1897</v>
      </c>
      <c r="B96" s="5">
        <v>28.15</v>
      </c>
      <c r="C96" s="5">
        <v>4.76</v>
      </c>
      <c r="D96" s="5">
        <v>0.27400000000000002</v>
      </c>
      <c r="E96" s="5">
        <v>0</v>
      </c>
      <c r="F96" s="5">
        <v>0</v>
      </c>
    </row>
    <row r="97" spans="1:6" x14ac:dyDescent="0.2">
      <c r="A97" s="4" t="s">
        <v>1545</v>
      </c>
      <c r="B97" s="5">
        <v>5965.6139999999996</v>
      </c>
      <c r="C97" s="5">
        <v>7977.7539999999999</v>
      </c>
      <c r="D97" s="5">
        <v>7120.8379999999997</v>
      </c>
      <c r="E97" s="5">
        <v>8533.875</v>
      </c>
      <c r="F97" s="5">
        <v>13295.976000000001</v>
      </c>
    </row>
    <row r="98" spans="1:6" x14ac:dyDescent="0.2">
      <c r="A98" s="4" t="s">
        <v>1613</v>
      </c>
      <c r="B98" s="5">
        <v>216.18</v>
      </c>
      <c r="C98" s="5">
        <v>0</v>
      </c>
      <c r="D98" s="5">
        <v>243.809</v>
      </c>
      <c r="E98" s="5">
        <v>123.396</v>
      </c>
      <c r="F98" s="5">
        <v>0</v>
      </c>
    </row>
    <row r="99" spans="1:6" x14ac:dyDescent="0.2">
      <c r="A99" s="4" t="s">
        <v>1550</v>
      </c>
      <c r="B99" s="5">
        <v>21174.7075</v>
      </c>
      <c r="C99" s="5">
        <v>4165.8545000000004</v>
      </c>
      <c r="D99" s="5">
        <v>5345.7089000000005</v>
      </c>
      <c r="E99" s="5">
        <v>6986.0515400000004</v>
      </c>
      <c r="F99" s="5">
        <v>7254.4321799999998</v>
      </c>
    </row>
    <row r="100" spans="1:6" x14ac:dyDescent="0.2">
      <c r="A100" s="4" t="s">
        <v>1614</v>
      </c>
      <c r="B100" s="5">
        <v>0</v>
      </c>
      <c r="C100" s="5">
        <v>0</v>
      </c>
      <c r="D100" s="5">
        <v>4.78</v>
      </c>
      <c r="E100" s="5">
        <v>0</v>
      </c>
      <c r="F100" s="5">
        <v>0</v>
      </c>
    </row>
    <row r="101" spans="1:6" x14ac:dyDescent="0.2">
      <c r="A101" s="4" t="s">
        <v>1651</v>
      </c>
      <c r="B101" s="5">
        <v>1.1839999999999999</v>
      </c>
      <c r="C101" s="5">
        <v>0</v>
      </c>
      <c r="D101" s="5">
        <v>0</v>
      </c>
      <c r="E101" s="5">
        <v>0</v>
      </c>
      <c r="F101" s="5">
        <v>0</v>
      </c>
    </row>
    <row r="102" spans="1:6" x14ac:dyDescent="0.2">
      <c r="A102" s="4" t="s">
        <v>1554</v>
      </c>
      <c r="B102" s="5">
        <v>4235.223</v>
      </c>
      <c r="C102" s="5">
        <v>3185.4749999999999</v>
      </c>
      <c r="D102" s="5">
        <v>3826.8069999999998</v>
      </c>
      <c r="E102" s="5">
        <v>9125.4120000000003</v>
      </c>
      <c r="F102" s="5">
        <v>8708.1679999999997</v>
      </c>
    </row>
    <row r="103" spans="1:6" x14ac:dyDescent="0.2">
      <c r="A103" s="4" t="s">
        <v>1551</v>
      </c>
      <c r="B103" s="5">
        <v>3468.4968100000001</v>
      </c>
      <c r="C103" s="5">
        <v>4335.9354999999996</v>
      </c>
      <c r="D103" s="5">
        <v>4903.3922899999998</v>
      </c>
      <c r="E103" s="5">
        <v>4005.8130000000001</v>
      </c>
      <c r="F103" s="5">
        <v>377.976</v>
      </c>
    </row>
    <row r="104" spans="1:6" ht="13.5" thickBot="1" x14ac:dyDescent="0.25">
      <c r="A104" s="4" t="s">
        <v>1543</v>
      </c>
      <c r="B104" s="5">
        <v>38449.803999999996</v>
      </c>
      <c r="C104" s="5">
        <v>4975.1689999999999</v>
      </c>
      <c r="D104" s="5">
        <v>2389.6590000000001</v>
      </c>
      <c r="E104" s="5">
        <v>5875.7309999999998</v>
      </c>
      <c r="F104" s="5">
        <v>35667.802000000003</v>
      </c>
    </row>
    <row r="105" spans="1:6" s="3" customFormat="1" ht="13.5" thickBot="1" x14ac:dyDescent="0.25">
      <c r="A105" s="1" t="s">
        <v>1691</v>
      </c>
      <c r="B105" s="2">
        <f>SUM($B$2:$B$104)</f>
        <v>508025.08374000015</v>
      </c>
      <c r="C105" s="2">
        <f>SUM($C$2:$C$104)</f>
        <v>249625.68376999992</v>
      </c>
      <c r="D105" s="2">
        <f>SUM($D$2:$D$104)</f>
        <v>336560.87778000004</v>
      </c>
      <c r="E105" s="2">
        <f>SUM($E$2:$E$104)</f>
        <v>526954.31617000001</v>
      </c>
      <c r="F105" s="2">
        <f>SUM($F$2:$F$104)</f>
        <v>459869.50928000017</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G105"/>
  <sheetViews>
    <sheetView workbookViewId="0">
      <selection activeCell="C19" sqref="C19"/>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1898</v>
      </c>
      <c r="B1" s="2" t="s">
        <v>1656</v>
      </c>
      <c r="C1" s="2" t="s">
        <v>1657</v>
      </c>
      <c r="D1" s="2" t="s">
        <v>1658</v>
      </c>
      <c r="E1" s="2" t="s">
        <v>1659</v>
      </c>
      <c r="F1" s="2" t="s">
        <v>1660</v>
      </c>
      <c r="G1" s="3"/>
    </row>
    <row r="2" spans="1:7" x14ac:dyDescent="0.2">
      <c r="A2" s="4" t="s">
        <v>1564</v>
      </c>
      <c r="B2" s="5">
        <v>111.51269009080143</v>
      </c>
      <c r="C2" s="5">
        <v>113.37386098922977</v>
      </c>
      <c r="D2" s="5">
        <v>432.69230769230768</v>
      </c>
      <c r="E2" s="5">
        <v>121.8440579007742</v>
      </c>
      <c r="F2" s="5">
        <v>118.72850791125786</v>
      </c>
    </row>
    <row r="3" spans="1:7" x14ac:dyDescent="0.2">
      <c r="A3" s="4" t="s">
        <v>1588</v>
      </c>
      <c r="B3" s="5">
        <v>0</v>
      </c>
      <c r="C3" s="5">
        <v>0</v>
      </c>
      <c r="D3" s="5">
        <v>0</v>
      </c>
      <c r="E3" s="5">
        <v>0</v>
      </c>
      <c r="F3" s="5">
        <v>4433.3076305220884</v>
      </c>
    </row>
    <row r="4" spans="1:7" x14ac:dyDescent="0.2">
      <c r="A4" s="4" t="s">
        <v>1640</v>
      </c>
      <c r="B4" s="5">
        <v>944.27503284511704</v>
      </c>
      <c r="C4" s="5">
        <v>54.929964295523206</v>
      </c>
      <c r="D4" s="5">
        <v>0</v>
      </c>
      <c r="E4" s="5">
        <v>0</v>
      </c>
      <c r="F4" s="5">
        <v>0</v>
      </c>
    </row>
    <row r="5" spans="1:7" x14ac:dyDescent="0.2">
      <c r="A5" s="4" t="s">
        <v>1566</v>
      </c>
      <c r="B5" s="5">
        <v>2348.3696661847307</v>
      </c>
      <c r="C5" s="5">
        <v>2619.8815999260578</v>
      </c>
      <c r="D5" s="5">
        <v>714.190504170135</v>
      </c>
      <c r="E5" s="5">
        <v>2612.0152333848532</v>
      </c>
      <c r="F5" s="5">
        <v>3600.0845147419395</v>
      </c>
    </row>
    <row r="6" spans="1:7" x14ac:dyDescent="0.2">
      <c r="A6" s="4" t="s">
        <v>1886</v>
      </c>
      <c r="B6" s="5">
        <v>0</v>
      </c>
      <c r="C6" s="5">
        <v>1059.8483796296296</v>
      </c>
      <c r="D6" s="5">
        <v>0</v>
      </c>
      <c r="E6" s="5">
        <v>0</v>
      </c>
      <c r="F6" s="5">
        <v>0</v>
      </c>
    </row>
    <row r="7" spans="1:7" x14ac:dyDescent="0.2">
      <c r="A7" s="4" t="s">
        <v>1572</v>
      </c>
      <c r="B7" s="5">
        <v>0</v>
      </c>
      <c r="C7" s="5">
        <v>198.91205095379618</v>
      </c>
      <c r="D7" s="5">
        <v>262.22812615336994</v>
      </c>
      <c r="E7" s="5">
        <v>155.31165446482112</v>
      </c>
      <c r="F7" s="5">
        <v>78.363444986515944</v>
      </c>
    </row>
    <row r="8" spans="1:7" x14ac:dyDescent="0.2">
      <c r="A8" s="4" t="s">
        <v>1629</v>
      </c>
      <c r="B8" s="5">
        <v>944928.63284608768</v>
      </c>
      <c r="C8" s="5">
        <v>833166.66666666663</v>
      </c>
      <c r="D8" s="5">
        <v>0</v>
      </c>
      <c r="E8" s="5">
        <v>0</v>
      </c>
      <c r="F8" s="5">
        <v>0</v>
      </c>
    </row>
    <row r="9" spans="1:7" x14ac:dyDescent="0.2">
      <c r="A9" s="4" t="s">
        <v>1610</v>
      </c>
      <c r="B9" s="5">
        <v>0</v>
      </c>
      <c r="C9" s="5">
        <v>0</v>
      </c>
      <c r="D9" s="5">
        <v>3937.3814041745727</v>
      </c>
      <c r="E9" s="5">
        <v>0</v>
      </c>
      <c r="F9" s="5">
        <v>5006.2666666666664</v>
      </c>
    </row>
    <row r="10" spans="1:7" x14ac:dyDescent="0.2">
      <c r="A10" s="4" t="s">
        <v>1887</v>
      </c>
      <c r="B10" s="5">
        <v>320.52162499999997</v>
      </c>
      <c r="C10" s="5">
        <v>0</v>
      </c>
      <c r="D10" s="5">
        <v>0</v>
      </c>
      <c r="E10" s="5">
        <v>0</v>
      </c>
      <c r="F10" s="5">
        <v>0</v>
      </c>
    </row>
    <row r="11" spans="1:7" x14ac:dyDescent="0.2">
      <c r="A11" s="4" t="s">
        <v>1540</v>
      </c>
      <c r="B11" s="5">
        <v>862.66583991142545</v>
      </c>
      <c r="C11" s="5">
        <v>907.39402815775748</v>
      </c>
      <c r="D11" s="5">
        <v>915.81043651806317</v>
      </c>
      <c r="E11" s="5">
        <v>896.04282477492586</v>
      </c>
      <c r="F11" s="5">
        <v>912.12466056344294</v>
      </c>
    </row>
    <row r="12" spans="1:7" x14ac:dyDescent="0.2">
      <c r="A12" s="4" t="s">
        <v>1559</v>
      </c>
      <c r="B12" s="5">
        <v>504.97325075706499</v>
      </c>
      <c r="C12" s="5">
        <v>560.89870753283765</v>
      </c>
      <c r="D12" s="5">
        <v>2857.5321021630011</v>
      </c>
      <c r="E12" s="5">
        <v>840.7998983134645</v>
      </c>
      <c r="F12" s="5">
        <v>598.39790813876448</v>
      </c>
    </row>
    <row r="13" spans="1:7" x14ac:dyDescent="0.2">
      <c r="A13" s="4" t="s">
        <v>1593</v>
      </c>
      <c r="B13" s="5">
        <v>0</v>
      </c>
      <c r="C13" s="5">
        <v>0</v>
      </c>
      <c r="D13" s="5">
        <v>41.367898510755651</v>
      </c>
      <c r="E13" s="5">
        <v>0</v>
      </c>
      <c r="F13" s="5">
        <v>91.240875912408754</v>
      </c>
    </row>
    <row r="14" spans="1:7" x14ac:dyDescent="0.2">
      <c r="A14" s="4" t="s">
        <v>1567</v>
      </c>
      <c r="B14" s="5">
        <v>0</v>
      </c>
      <c r="C14" s="5">
        <v>0</v>
      </c>
      <c r="D14" s="5">
        <v>0</v>
      </c>
      <c r="E14" s="5">
        <v>0</v>
      </c>
      <c r="F14" s="5">
        <v>552.97175077464465</v>
      </c>
    </row>
    <row r="15" spans="1:7" x14ac:dyDescent="0.2">
      <c r="A15" s="4" t="s">
        <v>1553</v>
      </c>
      <c r="B15" s="5">
        <v>37.562771746459603</v>
      </c>
      <c r="C15" s="5">
        <v>58.22657120378301</v>
      </c>
      <c r="D15" s="5">
        <v>41.718357247478664</v>
      </c>
      <c r="E15" s="5">
        <v>37.504380450564383</v>
      </c>
      <c r="F15" s="5">
        <v>87.258699237580387</v>
      </c>
    </row>
    <row r="16" spans="1:7" x14ac:dyDescent="0.2">
      <c r="A16" s="4" t="s">
        <v>1606</v>
      </c>
      <c r="B16" s="5">
        <v>0</v>
      </c>
      <c r="C16" s="5">
        <v>454.54545454545456</v>
      </c>
      <c r="D16" s="5">
        <v>260.41666666666669</v>
      </c>
      <c r="E16" s="5">
        <v>482.67973856209153</v>
      </c>
      <c r="F16" s="5">
        <v>450</v>
      </c>
    </row>
    <row r="17" spans="1:6" x14ac:dyDescent="0.2">
      <c r="A17" s="4" t="s">
        <v>1574</v>
      </c>
      <c r="B17" s="5">
        <v>129.73697404450616</v>
      </c>
      <c r="C17" s="5">
        <v>360.39563293288757</v>
      </c>
      <c r="D17" s="5">
        <v>612.00765052745635</v>
      </c>
      <c r="E17" s="5">
        <v>651.69506457180887</v>
      </c>
      <c r="F17" s="5">
        <v>232.65835832568681</v>
      </c>
    </row>
    <row r="18" spans="1:6" x14ac:dyDescent="0.2">
      <c r="A18" s="4" t="s">
        <v>1604</v>
      </c>
      <c r="B18" s="5">
        <v>0</v>
      </c>
      <c r="C18" s="5">
        <v>371.60942156891116</v>
      </c>
      <c r="D18" s="5">
        <v>3936.5634931407476</v>
      </c>
      <c r="E18" s="5">
        <v>1624.3155666142832</v>
      </c>
      <c r="F18" s="5">
        <v>450</v>
      </c>
    </row>
    <row r="19" spans="1:6" x14ac:dyDescent="0.2">
      <c r="A19" s="4" t="s">
        <v>1552</v>
      </c>
      <c r="B19" s="5">
        <v>1104.677394153495</v>
      </c>
      <c r="C19" s="5">
        <v>2767.9804858399866</v>
      </c>
      <c r="D19" s="5">
        <v>2143.9879057927483</v>
      </c>
      <c r="E19" s="5">
        <v>1131.510097538461</v>
      </c>
      <c r="F19" s="5">
        <v>1908.9902530718084</v>
      </c>
    </row>
    <row r="20" spans="1:6" x14ac:dyDescent="0.2">
      <c r="A20" s="4" t="s">
        <v>1587</v>
      </c>
      <c r="B20" s="5">
        <v>0</v>
      </c>
      <c r="C20" s="5">
        <v>0</v>
      </c>
      <c r="D20" s="5">
        <v>1724.7342995169083</v>
      </c>
      <c r="E20" s="5">
        <v>450</v>
      </c>
      <c r="F20" s="5">
        <v>952.55048423226492</v>
      </c>
    </row>
    <row r="21" spans="1:6" x14ac:dyDescent="0.2">
      <c r="A21" s="4" t="s">
        <v>1542</v>
      </c>
      <c r="B21" s="5">
        <v>539.55329567532021</v>
      </c>
      <c r="C21" s="5">
        <v>435.8845264087891</v>
      </c>
      <c r="D21" s="5">
        <v>131.29769806801352</v>
      </c>
      <c r="E21" s="5">
        <v>142.92391986506135</v>
      </c>
      <c r="F21" s="5">
        <v>458.43436556701226</v>
      </c>
    </row>
    <row r="22" spans="1:6" x14ac:dyDescent="0.2">
      <c r="A22" s="4" t="s">
        <v>1647</v>
      </c>
      <c r="B22" s="5">
        <v>0</v>
      </c>
      <c r="C22" s="5">
        <v>526.31578947368416</v>
      </c>
      <c r="D22" s="5">
        <v>0</v>
      </c>
      <c r="E22" s="5">
        <v>0</v>
      </c>
      <c r="F22" s="5">
        <v>0</v>
      </c>
    </row>
    <row r="23" spans="1:6" x14ac:dyDescent="0.2">
      <c r="A23" s="4" t="s">
        <v>1644</v>
      </c>
      <c r="B23" s="5">
        <v>0</v>
      </c>
      <c r="C23" s="5">
        <v>498.81235154394301</v>
      </c>
      <c r="D23" s="5">
        <v>0</v>
      </c>
      <c r="E23" s="5">
        <v>0</v>
      </c>
      <c r="F23" s="5">
        <v>0</v>
      </c>
    </row>
    <row r="24" spans="1:6" x14ac:dyDescent="0.2">
      <c r="A24" s="4" t="s">
        <v>1580</v>
      </c>
      <c r="B24" s="5">
        <v>147.27504083011394</v>
      </c>
      <c r="C24" s="5">
        <v>157.66860644585958</v>
      </c>
      <c r="D24" s="5">
        <v>269.24340696843768</v>
      </c>
      <c r="E24" s="5">
        <v>167.40640679274412</v>
      </c>
      <c r="F24" s="5">
        <v>193.05057767189945</v>
      </c>
    </row>
    <row r="25" spans="1:6" x14ac:dyDescent="0.2">
      <c r="A25" s="4" t="s">
        <v>1594</v>
      </c>
      <c r="B25" s="5">
        <v>599.84474621180766</v>
      </c>
      <c r="C25" s="5">
        <v>392.56123286065861</v>
      </c>
      <c r="D25" s="5">
        <v>888.54786405923676</v>
      </c>
      <c r="E25" s="5">
        <v>458.70788596815993</v>
      </c>
      <c r="F25" s="5">
        <v>450</v>
      </c>
    </row>
    <row r="26" spans="1:6" x14ac:dyDescent="0.2">
      <c r="A26" s="4" t="s">
        <v>1653</v>
      </c>
      <c r="B26" s="5">
        <v>0</v>
      </c>
      <c r="C26" s="5">
        <v>0</v>
      </c>
      <c r="D26" s="5">
        <v>0</v>
      </c>
      <c r="E26" s="5">
        <v>3904.4423076923076</v>
      </c>
      <c r="F26" s="5">
        <v>0</v>
      </c>
    </row>
    <row r="27" spans="1:6" x14ac:dyDescent="0.2">
      <c r="A27" s="4" t="s">
        <v>1585</v>
      </c>
      <c r="B27" s="5">
        <v>342.73663877853818</v>
      </c>
      <c r="C27" s="5">
        <v>339.19928435677946</v>
      </c>
      <c r="D27" s="5">
        <v>198.8637179219063</v>
      </c>
      <c r="E27" s="5">
        <v>198.78664359182071</v>
      </c>
      <c r="F27" s="5">
        <v>1134.8725571725572</v>
      </c>
    </row>
    <row r="28" spans="1:6" x14ac:dyDescent="0.2">
      <c r="A28" s="4" t="s">
        <v>1888</v>
      </c>
      <c r="B28" s="5">
        <v>0</v>
      </c>
      <c r="C28" s="5">
        <v>422.83298097251588</v>
      </c>
      <c r="D28" s="5">
        <v>0</v>
      </c>
      <c r="E28" s="5">
        <v>0</v>
      </c>
      <c r="F28" s="5">
        <v>0</v>
      </c>
    </row>
    <row r="29" spans="1:6" x14ac:dyDescent="0.2">
      <c r="A29" s="4" t="s">
        <v>1605</v>
      </c>
      <c r="B29" s="5">
        <v>0</v>
      </c>
      <c r="C29" s="5">
        <v>0</v>
      </c>
      <c r="D29" s="5">
        <v>0</v>
      </c>
      <c r="E29" s="5">
        <v>1600</v>
      </c>
      <c r="F29" s="5">
        <v>3333.3333333333335</v>
      </c>
    </row>
    <row r="30" spans="1:6" x14ac:dyDescent="0.2">
      <c r="A30" s="4" t="s">
        <v>1612</v>
      </c>
      <c r="B30" s="5">
        <v>327.96394325258257</v>
      </c>
      <c r="C30" s="5">
        <v>139759.84</v>
      </c>
      <c r="D30" s="5">
        <v>36062.800000000003</v>
      </c>
      <c r="E30" s="5">
        <v>238.05640100485326</v>
      </c>
      <c r="F30" s="5">
        <v>1487.4376417233559</v>
      </c>
    </row>
    <row r="31" spans="1:6" x14ac:dyDescent="0.2">
      <c r="A31" s="4" t="s">
        <v>1609</v>
      </c>
      <c r="B31" s="5">
        <v>450.8637236084453</v>
      </c>
      <c r="C31" s="5">
        <v>0</v>
      </c>
      <c r="D31" s="5">
        <v>0</v>
      </c>
      <c r="E31" s="5">
        <v>192861.5</v>
      </c>
      <c r="F31" s="5">
        <v>450</v>
      </c>
    </row>
    <row r="32" spans="1:6" x14ac:dyDescent="0.2">
      <c r="A32" s="4" t="s">
        <v>1547</v>
      </c>
      <c r="B32" s="5">
        <v>935.24257907288097</v>
      </c>
      <c r="C32" s="5">
        <v>971.56905017796078</v>
      </c>
      <c r="D32" s="5">
        <v>94.065436825617823</v>
      </c>
      <c r="E32" s="5">
        <v>949.80732958807016</v>
      </c>
      <c r="F32" s="5">
        <v>1011.0332645847634</v>
      </c>
    </row>
    <row r="33" spans="1:6" x14ac:dyDescent="0.2">
      <c r="A33" s="4" t="s">
        <v>1544</v>
      </c>
      <c r="B33" s="5">
        <v>590.49530461257802</v>
      </c>
      <c r="C33" s="5">
        <v>696.67903703885133</v>
      </c>
      <c r="D33" s="5">
        <v>1020.3093168515768</v>
      </c>
      <c r="E33" s="5">
        <v>823.11359940872137</v>
      </c>
      <c r="F33" s="5">
        <v>809.70843919742924</v>
      </c>
    </row>
    <row r="34" spans="1:6" x14ac:dyDescent="0.2">
      <c r="A34" s="4" t="s">
        <v>1578</v>
      </c>
      <c r="B34" s="5">
        <v>102.8942938934502</v>
      </c>
      <c r="C34" s="5">
        <v>524.41308467378462</v>
      </c>
      <c r="D34" s="5">
        <v>1467.8783724978241</v>
      </c>
      <c r="E34" s="5">
        <v>1339.0994679993551</v>
      </c>
      <c r="F34" s="5">
        <v>430.64236492306651</v>
      </c>
    </row>
    <row r="35" spans="1:6" x14ac:dyDescent="0.2">
      <c r="A35" s="4" t="s">
        <v>1569</v>
      </c>
      <c r="B35" s="5">
        <v>290.08500738912659</v>
      </c>
      <c r="C35" s="5">
        <v>232.74130865470232</v>
      </c>
      <c r="D35" s="5">
        <v>1774.2968689246129</v>
      </c>
      <c r="E35" s="5">
        <v>1309.1076648954499</v>
      </c>
      <c r="F35" s="5">
        <v>2916.5710574694267</v>
      </c>
    </row>
    <row r="36" spans="1:6" x14ac:dyDescent="0.2">
      <c r="A36" s="4" t="s">
        <v>1590</v>
      </c>
      <c r="B36" s="5">
        <v>450</v>
      </c>
      <c r="C36" s="5">
        <v>450</v>
      </c>
      <c r="D36" s="5">
        <v>459.77095115681232</v>
      </c>
      <c r="E36" s="5">
        <v>450</v>
      </c>
      <c r="F36" s="5">
        <v>453.18692414489459</v>
      </c>
    </row>
    <row r="37" spans="1:6" x14ac:dyDescent="0.2">
      <c r="A37" s="4" t="s">
        <v>1598</v>
      </c>
      <c r="B37" s="5">
        <v>0</v>
      </c>
      <c r="C37" s="5">
        <v>0</v>
      </c>
      <c r="D37" s="5">
        <v>0</v>
      </c>
      <c r="E37" s="5">
        <v>0</v>
      </c>
      <c r="F37" s="5">
        <v>5866.4491362763911</v>
      </c>
    </row>
    <row r="38" spans="1:6" x14ac:dyDescent="0.2">
      <c r="A38" s="4" t="s">
        <v>1562</v>
      </c>
      <c r="B38" s="5">
        <v>203.70132951026275</v>
      </c>
      <c r="C38" s="5">
        <v>266.63609736655138</v>
      </c>
      <c r="D38" s="5">
        <v>640.23397557825729</v>
      </c>
      <c r="E38" s="5">
        <v>125.36319283022274</v>
      </c>
      <c r="F38" s="5">
        <v>606.45310995938564</v>
      </c>
    </row>
    <row r="39" spans="1:6" x14ac:dyDescent="0.2">
      <c r="A39" s="4" t="s">
        <v>1582</v>
      </c>
      <c r="B39" s="5">
        <v>255.95828101940572</v>
      </c>
      <c r="C39" s="5">
        <v>244.10190392303002</v>
      </c>
      <c r="D39" s="5">
        <v>329.04582210242586</v>
      </c>
      <c r="E39" s="5">
        <v>231.47707440901158</v>
      </c>
      <c r="F39" s="5">
        <v>170.20988686503546</v>
      </c>
    </row>
    <row r="40" spans="1:6" x14ac:dyDescent="0.2">
      <c r="A40" s="4" t="s">
        <v>1650</v>
      </c>
      <c r="B40" s="5">
        <v>0</v>
      </c>
      <c r="C40" s="5">
        <v>450</v>
      </c>
      <c r="D40" s="5">
        <v>0</v>
      </c>
      <c r="E40" s="5">
        <v>600</v>
      </c>
      <c r="F40" s="5">
        <v>0</v>
      </c>
    </row>
    <row r="41" spans="1:6" x14ac:dyDescent="0.2">
      <c r="A41" s="4" t="s">
        <v>1576</v>
      </c>
      <c r="B41" s="5">
        <v>682.97875423016683</v>
      </c>
      <c r="C41" s="5">
        <v>264.2331179629781</v>
      </c>
      <c r="D41" s="5">
        <v>110.02826586305524</v>
      </c>
      <c r="E41" s="5">
        <v>222.49432301115101</v>
      </c>
      <c r="F41" s="5">
        <v>318.40862561394755</v>
      </c>
    </row>
    <row r="42" spans="1:6" x14ac:dyDescent="0.2">
      <c r="A42" s="4" t="s">
        <v>1603</v>
      </c>
      <c r="B42" s="5">
        <v>0</v>
      </c>
      <c r="C42" s="5">
        <v>411.64277306428187</v>
      </c>
      <c r="D42" s="5">
        <v>1058.2196174918367</v>
      </c>
      <c r="E42" s="5">
        <v>14613.638888888889</v>
      </c>
      <c r="F42" s="5">
        <v>18038.825000000001</v>
      </c>
    </row>
    <row r="43" spans="1:6" x14ac:dyDescent="0.2">
      <c r="A43" s="4" t="s">
        <v>1600</v>
      </c>
      <c r="B43" s="5">
        <v>3205.9748427672957</v>
      </c>
      <c r="C43" s="5">
        <v>0</v>
      </c>
      <c r="D43" s="5">
        <v>822.23447054117378</v>
      </c>
      <c r="E43" s="5">
        <v>0</v>
      </c>
      <c r="F43" s="5">
        <v>2168</v>
      </c>
    </row>
    <row r="44" spans="1:6" x14ac:dyDescent="0.2">
      <c r="A44" s="4" t="s">
        <v>1889</v>
      </c>
      <c r="B44" s="5">
        <v>66750</v>
      </c>
      <c r="C44" s="5">
        <v>0</v>
      </c>
      <c r="D44" s="5">
        <v>0</v>
      </c>
      <c r="E44" s="5">
        <v>0</v>
      </c>
      <c r="F44" s="5">
        <v>0</v>
      </c>
    </row>
    <row r="45" spans="1:6" x14ac:dyDescent="0.2">
      <c r="A45" s="4" t="s">
        <v>1599</v>
      </c>
      <c r="B45" s="5">
        <v>314.24251015972027</v>
      </c>
      <c r="C45" s="5">
        <v>220.79131736489998</v>
      </c>
      <c r="D45" s="5">
        <v>232.64550264550263</v>
      </c>
      <c r="E45" s="5">
        <v>12727.841350826044</v>
      </c>
      <c r="F45" s="5">
        <v>43806.61417322835</v>
      </c>
    </row>
    <row r="46" spans="1:6" x14ac:dyDescent="0.2">
      <c r="A46" s="4" t="s">
        <v>1579</v>
      </c>
      <c r="B46" s="5">
        <v>270.55904237411158</v>
      </c>
      <c r="C46" s="5">
        <v>271.73548650079806</v>
      </c>
      <c r="D46" s="5">
        <v>422.161401695064</v>
      </c>
      <c r="E46" s="5">
        <v>321.35019333263665</v>
      </c>
      <c r="F46" s="5">
        <v>322.59288777562716</v>
      </c>
    </row>
    <row r="47" spans="1:6" x14ac:dyDescent="0.2">
      <c r="A47" s="4" t="s">
        <v>1890</v>
      </c>
      <c r="B47" s="5">
        <v>0</v>
      </c>
      <c r="C47" s="5">
        <v>185.18518518518519</v>
      </c>
      <c r="D47" s="5">
        <v>0</v>
      </c>
      <c r="E47" s="5">
        <v>0</v>
      </c>
      <c r="F47" s="5">
        <v>0</v>
      </c>
    </row>
    <row r="48" spans="1:6" x14ac:dyDescent="0.2">
      <c r="A48" s="4" t="s">
        <v>1618</v>
      </c>
      <c r="B48" s="5">
        <v>0</v>
      </c>
      <c r="C48" s="5">
        <v>0</v>
      </c>
      <c r="D48" s="5">
        <v>40.650406504065039</v>
      </c>
      <c r="E48" s="5">
        <v>0</v>
      </c>
      <c r="F48" s="5">
        <v>0</v>
      </c>
    </row>
    <row r="49" spans="1:6" x14ac:dyDescent="0.2">
      <c r="A49" s="4" t="s">
        <v>1631</v>
      </c>
      <c r="B49" s="5">
        <v>0</v>
      </c>
      <c r="C49" s="5">
        <v>0</v>
      </c>
      <c r="D49" s="5">
        <v>97300.25</v>
      </c>
      <c r="E49" s="5">
        <v>0</v>
      </c>
      <c r="F49" s="5">
        <v>0</v>
      </c>
    </row>
    <row r="50" spans="1:6" x14ac:dyDescent="0.2">
      <c r="A50" s="4" t="s">
        <v>1891</v>
      </c>
      <c r="B50" s="5">
        <v>53.571428571428569</v>
      </c>
      <c r="C50" s="5">
        <v>0</v>
      </c>
      <c r="D50" s="5">
        <v>0</v>
      </c>
      <c r="E50" s="5">
        <v>0</v>
      </c>
      <c r="F50" s="5">
        <v>0</v>
      </c>
    </row>
    <row r="51" spans="1:6" x14ac:dyDescent="0.2">
      <c r="A51" s="4" t="s">
        <v>1541</v>
      </c>
      <c r="B51" s="5">
        <v>166.89527836983785</v>
      </c>
      <c r="C51" s="5">
        <v>184.00502165156684</v>
      </c>
      <c r="D51" s="5">
        <v>115.00149700660396</v>
      </c>
      <c r="E51" s="5">
        <v>139.40740615378851</v>
      </c>
      <c r="F51" s="5">
        <v>136.16362541452048</v>
      </c>
    </row>
    <row r="52" spans="1:6" x14ac:dyDescent="0.2">
      <c r="A52" s="4" t="s">
        <v>1555</v>
      </c>
      <c r="B52" s="5">
        <v>71.428571428571431</v>
      </c>
      <c r="C52" s="5">
        <v>0</v>
      </c>
      <c r="D52" s="5">
        <v>850.00222654321612</v>
      </c>
      <c r="E52" s="5">
        <v>883.08824946979507</v>
      </c>
      <c r="F52" s="5">
        <v>974.87280429397413</v>
      </c>
    </row>
    <row r="53" spans="1:6" x14ac:dyDescent="0.2">
      <c r="A53" s="4" t="s">
        <v>1892</v>
      </c>
      <c r="B53" s="5">
        <v>0</v>
      </c>
      <c r="C53" s="5">
        <v>0</v>
      </c>
      <c r="D53" s="5">
        <v>0</v>
      </c>
      <c r="E53" s="5">
        <v>323.83419689119171</v>
      </c>
      <c r="F53" s="5">
        <v>0</v>
      </c>
    </row>
    <row r="54" spans="1:6" x14ac:dyDescent="0.2">
      <c r="A54" s="4" t="s">
        <v>1634</v>
      </c>
      <c r="B54" s="5">
        <v>0</v>
      </c>
      <c r="C54" s="5">
        <v>723.1</v>
      </c>
      <c r="D54" s="5">
        <v>0</v>
      </c>
      <c r="E54" s="5">
        <v>0</v>
      </c>
      <c r="F54" s="5">
        <v>0</v>
      </c>
    </row>
    <row r="55" spans="1:6" x14ac:dyDescent="0.2">
      <c r="A55" s="4" t="s">
        <v>1573</v>
      </c>
      <c r="B55" s="5">
        <v>1448.3552546744036</v>
      </c>
      <c r="C55" s="5">
        <v>21282.601126472095</v>
      </c>
      <c r="D55" s="5">
        <v>3997.5240799271442</v>
      </c>
      <c r="E55" s="5">
        <v>4438.0380549682877</v>
      </c>
      <c r="F55" s="5">
        <v>970.82820166307511</v>
      </c>
    </row>
    <row r="56" spans="1:6" x14ac:dyDescent="0.2">
      <c r="A56" s="4" t="s">
        <v>1893</v>
      </c>
      <c r="B56" s="5">
        <v>0</v>
      </c>
      <c r="C56" s="5">
        <v>2840.909090909091</v>
      </c>
      <c r="D56" s="5">
        <v>0</v>
      </c>
      <c r="E56" s="5">
        <v>0</v>
      </c>
      <c r="F56" s="5">
        <v>0</v>
      </c>
    </row>
    <row r="57" spans="1:6" x14ac:dyDescent="0.2">
      <c r="A57" s="4" t="s">
        <v>1615</v>
      </c>
      <c r="B57" s="5">
        <v>76086.333333333328</v>
      </c>
      <c r="C57" s="5">
        <v>9869.8007322175727</v>
      </c>
      <c r="D57" s="5">
        <v>1637.523327049953</v>
      </c>
      <c r="E57" s="5">
        <v>5418.0524375942368</v>
      </c>
      <c r="F57" s="5">
        <v>0</v>
      </c>
    </row>
    <row r="58" spans="1:6" x14ac:dyDescent="0.2">
      <c r="A58" s="4" t="s">
        <v>1611</v>
      </c>
      <c r="B58" s="5">
        <v>2500</v>
      </c>
      <c r="C58" s="5">
        <v>0</v>
      </c>
      <c r="D58" s="5">
        <v>495.04950495049508</v>
      </c>
      <c r="E58" s="5">
        <v>0</v>
      </c>
      <c r="F58" s="5">
        <v>3636.3636363636365</v>
      </c>
    </row>
    <row r="59" spans="1:6" x14ac:dyDescent="0.2">
      <c r="A59" s="4" t="s">
        <v>1595</v>
      </c>
      <c r="B59" s="5">
        <v>0</v>
      </c>
      <c r="C59" s="5">
        <v>0</v>
      </c>
      <c r="D59" s="5">
        <v>0</v>
      </c>
      <c r="E59" s="5">
        <v>0</v>
      </c>
      <c r="F59" s="5">
        <v>538.41536614645861</v>
      </c>
    </row>
    <row r="60" spans="1:6" x14ac:dyDescent="0.2">
      <c r="A60" s="4" t="s">
        <v>1894</v>
      </c>
      <c r="B60" s="5">
        <v>0</v>
      </c>
      <c r="C60" s="5">
        <v>3125</v>
      </c>
      <c r="D60" s="5">
        <v>0</v>
      </c>
      <c r="E60" s="5">
        <v>0</v>
      </c>
      <c r="F60" s="5">
        <v>0</v>
      </c>
    </row>
    <row r="61" spans="1:6" x14ac:dyDescent="0.2">
      <c r="A61" s="4" t="s">
        <v>1591</v>
      </c>
      <c r="B61" s="5">
        <v>3454.2643352601158</v>
      </c>
      <c r="C61" s="5">
        <v>0</v>
      </c>
      <c r="D61" s="5">
        <v>0</v>
      </c>
      <c r="E61" s="5">
        <v>0</v>
      </c>
      <c r="F61" s="5">
        <v>300</v>
      </c>
    </row>
    <row r="62" spans="1:6" x14ac:dyDescent="0.2">
      <c r="A62" s="4" t="s">
        <v>1565</v>
      </c>
      <c r="B62" s="5">
        <v>0</v>
      </c>
      <c r="C62" s="5">
        <v>0</v>
      </c>
      <c r="D62" s="5">
        <v>0</v>
      </c>
      <c r="E62" s="5">
        <v>0</v>
      </c>
      <c r="F62" s="5">
        <v>3603.91304806991</v>
      </c>
    </row>
    <row r="63" spans="1:6" x14ac:dyDescent="0.2">
      <c r="A63" s="4" t="s">
        <v>1596</v>
      </c>
      <c r="B63" s="5">
        <v>0</v>
      </c>
      <c r="C63" s="5">
        <v>2338.4062015503878</v>
      </c>
      <c r="D63" s="5">
        <v>238.36552274541103</v>
      </c>
      <c r="E63" s="5">
        <v>0</v>
      </c>
      <c r="F63" s="5">
        <v>673.24955116696594</v>
      </c>
    </row>
    <row r="64" spans="1:6" x14ac:dyDescent="0.2">
      <c r="A64" s="4" t="s">
        <v>1581</v>
      </c>
      <c r="B64" s="5">
        <v>0</v>
      </c>
      <c r="C64" s="5">
        <v>452.78673215693408</v>
      </c>
      <c r="D64" s="5">
        <v>453</v>
      </c>
      <c r="E64" s="5">
        <v>0</v>
      </c>
      <c r="F64" s="5">
        <v>751.97891996304691</v>
      </c>
    </row>
    <row r="65" spans="1:6" x14ac:dyDescent="0.2">
      <c r="A65" s="4" t="s">
        <v>1621</v>
      </c>
      <c r="B65" s="5">
        <v>0</v>
      </c>
      <c r="C65" s="5">
        <v>278.78172372611465</v>
      </c>
      <c r="D65" s="5">
        <v>0</v>
      </c>
      <c r="E65" s="5">
        <v>0</v>
      </c>
      <c r="F65" s="5">
        <v>0</v>
      </c>
    </row>
    <row r="66" spans="1:6" x14ac:dyDescent="0.2">
      <c r="A66" s="4" t="s">
        <v>1608</v>
      </c>
      <c r="B66" s="5">
        <v>363.63636363636363</v>
      </c>
      <c r="C66" s="5">
        <v>0</v>
      </c>
      <c r="D66" s="5">
        <v>0</v>
      </c>
      <c r="E66" s="5">
        <v>0</v>
      </c>
      <c r="F66" s="5">
        <v>15454.545454545454</v>
      </c>
    </row>
    <row r="67" spans="1:6" x14ac:dyDescent="0.2">
      <c r="A67" s="4" t="s">
        <v>1548</v>
      </c>
      <c r="B67" s="5">
        <v>77.777777777777771</v>
      </c>
      <c r="C67" s="5">
        <v>815.80967003142155</v>
      </c>
      <c r="D67" s="5">
        <v>678.9644478681073</v>
      </c>
      <c r="E67" s="5">
        <v>685.22643738240811</v>
      </c>
      <c r="F67" s="5">
        <v>1000.5354650332879</v>
      </c>
    </row>
    <row r="68" spans="1:6" x14ac:dyDescent="0.2">
      <c r="A68" s="4" t="s">
        <v>1561</v>
      </c>
      <c r="B68" s="5">
        <v>262.92338303474685</v>
      </c>
      <c r="C68" s="5">
        <v>233.54700349599162</v>
      </c>
      <c r="D68" s="5">
        <v>130.90836148852506</v>
      </c>
      <c r="E68" s="5">
        <v>179.91027445559209</v>
      </c>
      <c r="F68" s="5">
        <v>200.62973441158323</v>
      </c>
    </row>
    <row r="69" spans="1:6" x14ac:dyDescent="0.2">
      <c r="A69" s="4" t="s">
        <v>1597</v>
      </c>
      <c r="B69" s="5">
        <v>0</v>
      </c>
      <c r="C69" s="5">
        <v>2000</v>
      </c>
      <c r="D69" s="5">
        <v>1336.1881300813009</v>
      </c>
      <c r="E69" s="5">
        <v>1701.6493199261633</v>
      </c>
      <c r="F69" s="5">
        <v>150</v>
      </c>
    </row>
    <row r="70" spans="1:6" x14ac:dyDescent="0.2">
      <c r="A70" s="4" t="s">
        <v>1622</v>
      </c>
      <c r="B70" s="5">
        <v>0</v>
      </c>
      <c r="C70" s="5">
        <v>0</v>
      </c>
      <c r="D70" s="5">
        <v>611.62079510703359</v>
      </c>
      <c r="E70" s="5">
        <v>0</v>
      </c>
      <c r="F70" s="5">
        <v>0</v>
      </c>
    </row>
    <row r="71" spans="1:6" x14ac:dyDescent="0.2">
      <c r="A71" s="4" t="s">
        <v>1560</v>
      </c>
      <c r="B71" s="5">
        <v>148.90224314611999</v>
      </c>
      <c r="C71" s="5">
        <v>404.90513651087457</v>
      </c>
      <c r="D71" s="5">
        <v>0</v>
      </c>
      <c r="E71" s="5">
        <v>0</v>
      </c>
      <c r="F71" s="5">
        <v>7563.6391723298511</v>
      </c>
    </row>
    <row r="72" spans="1:6" x14ac:dyDescent="0.2">
      <c r="A72" s="4" t="s">
        <v>1895</v>
      </c>
      <c r="B72" s="5">
        <v>255.01534774936405</v>
      </c>
      <c r="C72" s="5">
        <v>159.46480103122792</v>
      </c>
      <c r="D72" s="5">
        <v>165.29346650386452</v>
      </c>
      <c r="E72" s="5">
        <v>0</v>
      </c>
      <c r="F72" s="5">
        <v>0</v>
      </c>
    </row>
    <row r="73" spans="1:6" x14ac:dyDescent="0.2">
      <c r="A73" s="4" t="s">
        <v>1546</v>
      </c>
      <c r="B73" s="5">
        <v>247.4535187317388</v>
      </c>
      <c r="C73" s="5">
        <v>128.64102066088634</v>
      </c>
      <c r="D73" s="5">
        <v>71.224990303846397</v>
      </c>
      <c r="E73" s="5">
        <v>77.519765573127032</v>
      </c>
      <c r="F73" s="5">
        <v>117.80333869517013</v>
      </c>
    </row>
    <row r="74" spans="1:6" x14ac:dyDescent="0.2">
      <c r="A74" s="4" t="s">
        <v>1556</v>
      </c>
      <c r="B74" s="5">
        <v>218.78323998511365</v>
      </c>
      <c r="C74" s="5">
        <v>798.01491525193285</v>
      </c>
      <c r="D74" s="5">
        <v>4798.1166750477723</v>
      </c>
      <c r="E74" s="5">
        <v>1145.2862596739383</v>
      </c>
      <c r="F74" s="5">
        <v>1101.4233546157984</v>
      </c>
    </row>
    <row r="75" spans="1:6" x14ac:dyDescent="0.2">
      <c r="A75" s="4" t="s">
        <v>1568</v>
      </c>
      <c r="B75" s="5">
        <v>411.64740182545967</v>
      </c>
      <c r="C75" s="5">
        <v>289.68307822073189</v>
      </c>
      <c r="D75" s="5">
        <v>287.20429673283496</v>
      </c>
      <c r="E75" s="5">
        <v>229.83420835845951</v>
      </c>
      <c r="F75" s="5">
        <v>237.27528299392944</v>
      </c>
    </row>
    <row r="76" spans="1:6" x14ac:dyDescent="0.2">
      <c r="A76" s="4" t="s">
        <v>1584</v>
      </c>
      <c r="B76" s="5">
        <v>0</v>
      </c>
      <c r="C76" s="5">
        <v>107.87420022862445</v>
      </c>
      <c r="D76" s="5">
        <v>0</v>
      </c>
      <c r="E76" s="5">
        <v>109.02497855917667</v>
      </c>
      <c r="F76" s="5">
        <v>85.7298767031659</v>
      </c>
    </row>
    <row r="77" spans="1:6" x14ac:dyDescent="0.2">
      <c r="A77" s="4" t="s">
        <v>1896</v>
      </c>
      <c r="B77" s="5">
        <v>0</v>
      </c>
      <c r="C77" s="5">
        <v>0</v>
      </c>
      <c r="D77" s="5">
        <v>450</v>
      </c>
      <c r="E77" s="5">
        <v>0</v>
      </c>
      <c r="F77" s="5">
        <v>0</v>
      </c>
    </row>
    <row r="78" spans="1:6" x14ac:dyDescent="0.2">
      <c r="A78" s="4" t="s">
        <v>1549</v>
      </c>
      <c r="B78" s="5">
        <v>0</v>
      </c>
      <c r="C78" s="5">
        <v>0</v>
      </c>
      <c r="D78" s="5">
        <v>882.17461771194121</v>
      </c>
      <c r="E78" s="5">
        <v>821.33230505028621</v>
      </c>
      <c r="F78" s="5">
        <v>920.76946865583886</v>
      </c>
    </row>
    <row r="79" spans="1:6" x14ac:dyDescent="0.2">
      <c r="A79" s="4" t="s">
        <v>1563</v>
      </c>
      <c r="B79" s="5">
        <v>578.93591177014173</v>
      </c>
      <c r="C79" s="5">
        <v>921.089997699685</v>
      </c>
      <c r="D79" s="5">
        <v>690.56619072710214</v>
      </c>
      <c r="E79" s="5">
        <v>586.6861820726715</v>
      </c>
      <c r="F79" s="5">
        <v>1326.7046564184022</v>
      </c>
    </row>
    <row r="80" spans="1:6" x14ac:dyDescent="0.2">
      <c r="A80" s="4" t="s">
        <v>1586</v>
      </c>
      <c r="B80" s="5">
        <v>114.79368125784306</v>
      </c>
      <c r="C80" s="5">
        <v>114.79349863358998</v>
      </c>
      <c r="D80" s="5">
        <v>114.79308580180046</v>
      </c>
      <c r="E80" s="5">
        <v>125.5431785684399</v>
      </c>
      <c r="F80" s="5">
        <v>114.79247397170737</v>
      </c>
    </row>
    <row r="81" spans="1:6" x14ac:dyDescent="0.2">
      <c r="A81" s="4" t="s">
        <v>1570</v>
      </c>
      <c r="B81" s="5">
        <v>0</v>
      </c>
      <c r="C81" s="5">
        <v>0</v>
      </c>
      <c r="D81" s="5">
        <v>0</v>
      </c>
      <c r="E81" s="5">
        <v>952.70122408897635</v>
      </c>
      <c r="F81" s="5">
        <v>970.00295533596704</v>
      </c>
    </row>
    <row r="82" spans="1:6" x14ac:dyDescent="0.2">
      <c r="A82" s="4" t="s">
        <v>1571</v>
      </c>
      <c r="B82" s="5">
        <v>0</v>
      </c>
      <c r="C82" s="5">
        <v>0</v>
      </c>
      <c r="D82" s="5">
        <v>0</v>
      </c>
      <c r="E82" s="5">
        <v>2793.8735197782817</v>
      </c>
      <c r="F82" s="5">
        <v>80.042939820649949</v>
      </c>
    </row>
    <row r="83" spans="1:6" x14ac:dyDescent="0.2">
      <c r="A83" s="4" t="s">
        <v>1632</v>
      </c>
      <c r="B83" s="5">
        <v>0</v>
      </c>
      <c r="C83" s="5">
        <v>0</v>
      </c>
      <c r="D83" s="5">
        <v>110.00403567537028</v>
      </c>
      <c r="E83" s="5">
        <v>0</v>
      </c>
      <c r="F83" s="5">
        <v>0</v>
      </c>
    </row>
    <row r="84" spans="1:6" x14ac:dyDescent="0.2">
      <c r="A84" s="4" t="s">
        <v>1558</v>
      </c>
      <c r="B84" s="5">
        <v>432.63035381750467</v>
      </c>
      <c r="C84" s="5">
        <v>315.93251151591772</v>
      </c>
      <c r="D84" s="5">
        <v>297.72989064313424</v>
      </c>
      <c r="E84" s="5">
        <v>279.90629211285926</v>
      </c>
      <c r="F84" s="5">
        <v>375.07247706146478</v>
      </c>
    </row>
    <row r="85" spans="1:6" x14ac:dyDescent="0.2">
      <c r="A85" s="4" t="s">
        <v>1577</v>
      </c>
      <c r="B85" s="5">
        <v>408.16326530612247</v>
      </c>
      <c r="C85" s="5">
        <v>0</v>
      </c>
      <c r="D85" s="5">
        <v>4347.826086956522</v>
      </c>
      <c r="E85" s="5">
        <v>0</v>
      </c>
      <c r="F85" s="5">
        <v>409.16100275218378</v>
      </c>
    </row>
    <row r="86" spans="1:6" x14ac:dyDescent="0.2">
      <c r="A86" s="4" t="s">
        <v>1601</v>
      </c>
      <c r="B86" s="5">
        <v>450</v>
      </c>
      <c r="C86" s="5">
        <v>453.60931734317342</v>
      </c>
      <c r="D86" s="5">
        <v>450</v>
      </c>
      <c r="E86" s="5">
        <v>450</v>
      </c>
      <c r="F86" s="5">
        <v>450</v>
      </c>
    </row>
    <row r="87" spans="1:6" x14ac:dyDescent="0.2">
      <c r="A87" s="4" t="s">
        <v>1575</v>
      </c>
      <c r="B87" s="5">
        <v>276.48681009413474</v>
      </c>
      <c r="C87" s="5">
        <v>484.96088068779193</v>
      </c>
      <c r="D87" s="5">
        <v>521.88062729069725</v>
      </c>
      <c r="E87" s="5">
        <v>461.6956497781884</v>
      </c>
      <c r="F87" s="5">
        <v>588.94563755365778</v>
      </c>
    </row>
    <row r="88" spans="1:6" x14ac:dyDescent="0.2">
      <c r="A88" s="4" t="s">
        <v>1625</v>
      </c>
      <c r="B88" s="5">
        <v>0</v>
      </c>
      <c r="C88" s="5">
        <v>0</v>
      </c>
      <c r="D88" s="5">
        <v>82822.853535353541</v>
      </c>
      <c r="E88" s="5">
        <v>512.35132662397075</v>
      </c>
      <c r="F88" s="5">
        <v>0</v>
      </c>
    </row>
    <row r="89" spans="1:6" x14ac:dyDescent="0.2">
      <c r="A89" s="4" t="s">
        <v>1557</v>
      </c>
      <c r="B89" s="5">
        <v>552.41051852794703</v>
      </c>
      <c r="C89" s="5">
        <v>349.3294331356521</v>
      </c>
      <c r="D89" s="5">
        <v>2933.4345447440405</v>
      </c>
      <c r="E89" s="5">
        <v>0</v>
      </c>
      <c r="F89" s="5">
        <v>856.3608698050939</v>
      </c>
    </row>
    <row r="90" spans="1:6" x14ac:dyDescent="0.2">
      <c r="A90" s="4" t="s">
        <v>1607</v>
      </c>
      <c r="B90" s="5">
        <v>0</v>
      </c>
      <c r="C90" s="5">
        <v>450</v>
      </c>
      <c r="D90" s="5">
        <v>0</v>
      </c>
      <c r="E90" s="5">
        <v>0</v>
      </c>
      <c r="F90" s="5">
        <v>450</v>
      </c>
    </row>
    <row r="91" spans="1:6" x14ac:dyDescent="0.2">
      <c r="A91" s="4" t="s">
        <v>1602</v>
      </c>
      <c r="B91" s="5">
        <v>0</v>
      </c>
      <c r="C91" s="5">
        <v>0</v>
      </c>
      <c r="D91" s="5">
        <v>0</v>
      </c>
      <c r="E91" s="5">
        <v>0</v>
      </c>
      <c r="F91" s="5">
        <v>36.764705882352942</v>
      </c>
    </row>
    <row r="92" spans="1:6" x14ac:dyDescent="0.2">
      <c r="A92" s="4" t="s">
        <v>1642</v>
      </c>
      <c r="B92" s="5">
        <v>80.803587975833054</v>
      </c>
      <c r="C92" s="5">
        <v>0</v>
      </c>
      <c r="D92" s="5">
        <v>0</v>
      </c>
      <c r="E92" s="5">
        <v>0</v>
      </c>
      <c r="F92" s="5">
        <v>0</v>
      </c>
    </row>
    <row r="93" spans="1:6" x14ac:dyDescent="0.2">
      <c r="A93" s="4" t="s">
        <v>1583</v>
      </c>
      <c r="B93" s="5">
        <v>0</v>
      </c>
      <c r="C93" s="5">
        <v>59.049893842887471</v>
      </c>
      <c r="D93" s="5">
        <v>0</v>
      </c>
      <c r="E93" s="5">
        <v>0</v>
      </c>
      <c r="F93" s="5">
        <v>90921.628947368416</v>
      </c>
    </row>
    <row r="94" spans="1:6" x14ac:dyDescent="0.2">
      <c r="A94" s="4" t="s">
        <v>1592</v>
      </c>
      <c r="B94" s="5">
        <v>459.85401459854012</v>
      </c>
      <c r="C94" s="5">
        <v>2127.6595744680849</v>
      </c>
      <c r="D94" s="5">
        <v>2068.9655172413795</v>
      </c>
      <c r="E94" s="5">
        <v>926.36701030927838</v>
      </c>
      <c r="F94" s="5">
        <v>100</v>
      </c>
    </row>
    <row r="95" spans="1:6" x14ac:dyDescent="0.2">
      <c r="A95" s="4" t="s">
        <v>1589</v>
      </c>
      <c r="B95" s="5">
        <v>0</v>
      </c>
      <c r="C95" s="5">
        <v>0</v>
      </c>
      <c r="D95" s="5">
        <v>2000</v>
      </c>
      <c r="E95" s="5">
        <v>99.524623518103169</v>
      </c>
      <c r="F95" s="5">
        <v>82.110607011566401</v>
      </c>
    </row>
    <row r="96" spans="1:6" x14ac:dyDescent="0.2">
      <c r="A96" s="4" t="s">
        <v>1897</v>
      </c>
      <c r="B96" s="5">
        <v>382.54476021314389</v>
      </c>
      <c r="C96" s="5">
        <v>420.16806722689074</v>
      </c>
      <c r="D96" s="5">
        <v>2189.7810218978102</v>
      </c>
      <c r="E96" s="5">
        <v>0</v>
      </c>
      <c r="F96" s="5">
        <v>0</v>
      </c>
    </row>
    <row r="97" spans="1:6" x14ac:dyDescent="0.2">
      <c r="A97" s="4" t="s">
        <v>1545</v>
      </c>
      <c r="B97" s="5">
        <v>353.43588690116388</v>
      </c>
      <c r="C97" s="5">
        <v>346.09906798329456</v>
      </c>
      <c r="D97" s="5">
        <v>341.54959584812912</v>
      </c>
      <c r="E97" s="5">
        <v>326.11230009813829</v>
      </c>
      <c r="F97" s="5">
        <v>374.06910446438832</v>
      </c>
    </row>
    <row r="98" spans="1:6" x14ac:dyDescent="0.2">
      <c r="A98" s="4" t="s">
        <v>1613</v>
      </c>
      <c r="B98" s="5">
        <v>1353.5372606161532</v>
      </c>
      <c r="C98" s="5">
        <v>0</v>
      </c>
      <c r="D98" s="5">
        <v>932.79724702533542</v>
      </c>
      <c r="E98" s="5">
        <v>985.98222794904211</v>
      </c>
      <c r="F98" s="5">
        <v>0</v>
      </c>
    </row>
    <row r="99" spans="1:6" x14ac:dyDescent="0.2">
      <c r="A99" s="4" t="s">
        <v>1550</v>
      </c>
      <c r="B99" s="5">
        <v>39.02052139327072</v>
      </c>
      <c r="C99" s="5">
        <v>269.78407623213917</v>
      </c>
      <c r="D99" s="5">
        <v>279.58805220389007</v>
      </c>
      <c r="E99" s="5">
        <v>248.33812047713579</v>
      </c>
      <c r="F99" s="5">
        <v>261.94900356763691</v>
      </c>
    </row>
    <row r="100" spans="1:6" x14ac:dyDescent="0.2">
      <c r="A100" s="4" t="s">
        <v>1614</v>
      </c>
      <c r="B100" s="5">
        <v>0</v>
      </c>
      <c r="C100" s="5">
        <v>0</v>
      </c>
      <c r="D100" s="5">
        <v>209.20502092050208</v>
      </c>
      <c r="E100" s="5">
        <v>0</v>
      </c>
      <c r="F100" s="5">
        <v>0</v>
      </c>
    </row>
    <row r="101" spans="1:6" x14ac:dyDescent="0.2">
      <c r="A101" s="4" t="s">
        <v>1651</v>
      </c>
      <c r="B101" s="5">
        <v>2166.8826013513512</v>
      </c>
      <c r="C101" s="5">
        <v>0</v>
      </c>
      <c r="D101" s="5">
        <v>0</v>
      </c>
      <c r="E101" s="5">
        <v>0</v>
      </c>
      <c r="F101" s="5">
        <v>0</v>
      </c>
    </row>
    <row r="102" spans="1:6" x14ac:dyDescent="0.2">
      <c r="A102" s="4" t="s">
        <v>1554</v>
      </c>
      <c r="B102" s="5">
        <v>121.14824060031786</v>
      </c>
      <c r="C102" s="5">
        <v>162.33426914353433</v>
      </c>
      <c r="D102" s="5">
        <v>99.205059727339261</v>
      </c>
      <c r="E102" s="5">
        <v>183.21182199773554</v>
      </c>
      <c r="F102" s="5">
        <v>179.28976347263855</v>
      </c>
    </row>
    <row r="103" spans="1:6" x14ac:dyDescent="0.2">
      <c r="A103" s="4" t="s">
        <v>1551</v>
      </c>
      <c r="B103" s="5">
        <v>1432.1057876365755</v>
      </c>
      <c r="C103" s="5">
        <v>1592.2123633988558</v>
      </c>
      <c r="D103" s="5">
        <v>954.8097608971849</v>
      </c>
      <c r="E103" s="5">
        <v>1091.4374655032575</v>
      </c>
      <c r="F103" s="5">
        <v>4609.2731390352828</v>
      </c>
    </row>
    <row r="104" spans="1:6" ht="13.5" thickBot="1" x14ac:dyDescent="0.25">
      <c r="A104" s="4" t="s">
        <v>1543</v>
      </c>
      <c r="B104" s="5">
        <v>211.4753574556583</v>
      </c>
      <c r="C104" s="5">
        <v>395.51567092494747</v>
      </c>
      <c r="D104" s="5">
        <v>723.05777644425416</v>
      </c>
      <c r="E104" s="5">
        <v>802.97374028865511</v>
      </c>
      <c r="F104" s="5">
        <v>297.49695739591692</v>
      </c>
    </row>
    <row r="105" spans="1:6" s="3" customFormat="1" ht="13.5" thickBot="1" x14ac:dyDescent="0.25">
      <c r="A105" s="1" t="s">
        <v>1691</v>
      </c>
      <c r="B105" s="2">
        <v>222.10096713402885</v>
      </c>
      <c r="C105" s="2">
        <v>462.40218001546441</v>
      </c>
      <c r="D105" s="2">
        <v>285.8782446215032</v>
      </c>
      <c r="E105" s="2">
        <v>267.52531811414309</v>
      </c>
      <c r="F105" s="2">
        <v>347.71176638808066</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G105"/>
  <sheetViews>
    <sheetView workbookViewId="0">
      <selection activeCell="C19" sqref="C19"/>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1885</v>
      </c>
      <c r="B1" s="2" t="s">
        <v>1656</v>
      </c>
      <c r="C1" s="2" t="s">
        <v>1657</v>
      </c>
      <c r="D1" s="2" t="s">
        <v>1658</v>
      </c>
      <c r="E1" s="2" t="s">
        <v>1659</v>
      </c>
      <c r="F1" s="2" t="s">
        <v>1660</v>
      </c>
      <c r="G1" s="3"/>
    </row>
    <row r="2" spans="1:7" x14ac:dyDescent="0.2">
      <c r="A2" s="4" t="s">
        <v>1564</v>
      </c>
      <c r="B2" s="5">
        <v>0.18775224561643922</v>
      </c>
      <c r="C2" s="5">
        <v>5.1060183905861235E-2</v>
      </c>
      <c r="D2" s="5">
        <v>4.6770369952762007E-3</v>
      </c>
      <c r="E2" s="5">
        <v>0.22897926829244422</v>
      </c>
      <c r="F2" s="5">
        <v>0.33270896043116222</v>
      </c>
    </row>
    <row r="3" spans="1:7" x14ac:dyDescent="0.2">
      <c r="A3" s="4" t="s">
        <v>1588</v>
      </c>
      <c r="B3" s="5">
        <v>0</v>
      </c>
      <c r="C3" s="5">
        <v>0</v>
      </c>
      <c r="D3" s="5">
        <v>0</v>
      </c>
      <c r="E3" s="5">
        <v>0</v>
      </c>
      <c r="F3" s="5">
        <v>1.3807089023693936E-2</v>
      </c>
    </row>
    <row r="4" spans="1:7" x14ac:dyDescent="0.2">
      <c r="A4" s="4" t="s">
        <v>1640</v>
      </c>
      <c r="B4" s="5">
        <v>0.42996773684960482</v>
      </c>
      <c r="C4" s="5">
        <v>1.7326620623083948E-3</v>
      </c>
      <c r="D4" s="5">
        <v>0</v>
      </c>
      <c r="E4" s="5">
        <v>0</v>
      </c>
      <c r="F4" s="5">
        <v>0</v>
      </c>
    </row>
    <row r="5" spans="1:7" x14ac:dyDescent="0.2">
      <c r="A5" s="4" t="s">
        <v>1566</v>
      </c>
      <c r="B5" s="5">
        <v>8.1333365143841277E-2</v>
      </c>
      <c r="C5" s="5">
        <v>0.1964502919443562</v>
      </c>
      <c r="D5" s="5">
        <v>4.5479235434578498E-2</v>
      </c>
      <c r="E5" s="5">
        <v>7.4924205820959419E-2</v>
      </c>
      <c r="F5" s="5">
        <v>0.2759313509121496</v>
      </c>
    </row>
    <row r="6" spans="1:7" x14ac:dyDescent="0.2">
      <c r="A6" s="4" t="s">
        <v>1886</v>
      </c>
      <c r="B6" s="5">
        <v>0</v>
      </c>
      <c r="C6" s="5">
        <v>1.1899606833107685E-2</v>
      </c>
      <c r="D6" s="5">
        <v>0</v>
      </c>
      <c r="E6" s="5">
        <v>0</v>
      </c>
      <c r="F6" s="5">
        <v>0</v>
      </c>
    </row>
    <row r="7" spans="1:7" x14ac:dyDescent="0.2">
      <c r="A7" s="4" t="s">
        <v>1572</v>
      </c>
      <c r="B7" s="5">
        <v>0</v>
      </c>
      <c r="C7" s="5">
        <v>0.15197173837153849</v>
      </c>
      <c r="D7" s="5">
        <v>2.2891837602679061E-2</v>
      </c>
      <c r="E7" s="5">
        <v>0.20062484872229666</v>
      </c>
      <c r="F7" s="5">
        <v>0.15273753275778867</v>
      </c>
    </row>
    <row r="8" spans="1:7" x14ac:dyDescent="0.2">
      <c r="A8" s="4" t="s">
        <v>1629</v>
      </c>
      <c r="B8" s="5">
        <v>0.48698223919959227</v>
      </c>
      <c r="C8" s="5">
        <v>8.6615776494796664E-3</v>
      </c>
      <c r="D8" s="5">
        <v>0</v>
      </c>
      <c r="E8" s="5">
        <v>0</v>
      </c>
      <c r="F8" s="5">
        <v>0</v>
      </c>
    </row>
    <row r="9" spans="1:7" x14ac:dyDescent="0.2">
      <c r="A9" s="4" t="s">
        <v>1610</v>
      </c>
      <c r="B9" s="5">
        <v>0</v>
      </c>
      <c r="C9" s="5">
        <v>0</v>
      </c>
      <c r="D9" s="5">
        <v>4.3132674511991634E-4</v>
      </c>
      <c r="E9" s="5">
        <v>0</v>
      </c>
      <c r="F9" s="5">
        <v>9.3924771657818499E-5</v>
      </c>
    </row>
    <row r="10" spans="1:7" x14ac:dyDescent="0.2">
      <c r="A10" s="4" t="s">
        <v>1887</v>
      </c>
      <c r="B10" s="5">
        <v>1.8180327573690369E-2</v>
      </c>
      <c r="C10" s="5">
        <v>0</v>
      </c>
      <c r="D10" s="5">
        <v>0</v>
      </c>
      <c r="E10" s="5">
        <v>0</v>
      </c>
      <c r="F10" s="5">
        <v>0</v>
      </c>
    </row>
    <row r="11" spans="1:7" x14ac:dyDescent="0.2">
      <c r="A11" s="4" t="s">
        <v>1540</v>
      </c>
      <c r="B11" s="5">
        <v>25.371773907199593</v>
      </c>
      <c r="C11" s="5">
        <v>49.218862461964157</v>
      </c>
      <c r="D11" s="5">
        <v>37.477955179513543</v>
      </c>
      <c r="E11" s="5">
        <v>47.149929542742285</v>
      </c>
      <c r="F11" s="5">
        <v>39.845466940325018</v>
      </c>
    </row>
    <row r="12" spans="1:7" x14ac:dyDescent="0.2">
      <c r="A12" s="4" t="s">
        <v>1559</v>
      </c>
      <c r="B12" s="5">
        <v>0.57947734900638403</v>
      </c>
      <c r="C12" s="5">
        <v>0.4065322420207515</v>
      </c>
      <c r="D12" s="5">
        <v>0.27997311453882878</v>
      </c>
      <c r="E12" s="5">
        <v>0.14452136255055908</v>
      </c>
      <c r="F12" s="5">
        <v>0.6170201291539652</v>
      </c>
    </row>
    <row r="13" spans="1:7" x14ac:dyDescent="0.2">
      <c r="A13" s="4" t="s">
        <v>1593</v>
      </c>
      <c r="B13" s="5">
        <v>0</v>
      </c>
      <c r="C13" s="5">
        <v>0</v>
      </c>
      <c r="D13" s="5">
        <v>3.1180246635174672E-3</v>
      </c>
      <c r="E13" s="5">
        <v>0</v>
      </c>
      <c r="F13" s="5">
        <v>3.1269066655730984E-3</v>
      </c>
    </row>
    <row r="14" spans="1:7" x14ac:dyDescent="0.2">
      <c r="A14" s="4" t="s">
        <v>1567</v>
      </c>
      <c r="B14" s="5">
        <v>0</v>
      </c>
      <c r="C14" s="5">
        <v>0</v>
      </c>
      <c r="D14" s="5">
        <v>0</v>
      </c>
      <c r="E14" s="5">
        <v>0</v>
      </c>
      <c r="F14" s="5">
        <v>0.26651379532952857</v>
      </c>
    </row>
    <row r="15" spans="1:7" x14ac:dyDescent="0.2">
      <c r="A15" s="4" t="s">
        <v>1553</v>
      </c>
      <c r="B15" s="5">
        <v>5.206274667365264</v>
      </c>
      <c r="C15" s="5">
        <v>0.78656910266272251</v>
      </c>
      <c r="D15" s="5">
        <v>1.9495275960799243</v>
      </c>
      <c r="E15" s="5">
        <v>2.814950496426762</v>
      </c>
      <c r="F15" s="5">
        <v>0.98107030836140385</v>
      </c>
    </row>
    <row r="16" spans="1:7" x14ac:dyDescent="0.2">
      <c r="A16" s="4" t="s">
        <v>1606</v>
      </c>
      <c r="B16" s="5">
        <v>0</v>
      </c>
      <c r="C16" s="5">
        <v>5.1979861869251848E-5</v>
      </c>
      <c r="D16" s="5">
        <v>2.598353886264556E-3</v>
      </c>
      <c r="E16" s="5">
        <v>3.1431412249508428E-4</v>
      </c>
      <c r="F16" s="5">
        <v>2.9380415029724833E-4</v>
      </c>
    </row>
    <row r="17" spans="1:6" x14ac:dyDescent="0.2">
      <c r="A17" s="4" t="s">
        <v>1574</v>
      </c>
      <c r="B17" s="5">
        <v>2.9813566080328684E-2</v>
      </c>
      <c r="C17" s="5">
        <v>0.24178059619707379</v>
      </c>
      <c r="D17" s="5">
        <v>0.83126002684211731</v>
      </c>
      <c r="E17" s="5">
        <v>0.35566834292269162</v>
      </c>
      <c r="F17" s="5">
        <v>0.11813379024694659</v>
      </c>
    </row>
    <row r="18" spans="1:6" x14ac:dyDescent="0.2">
      <c r="A18" s="4" t="s">
        <v>1604</v>
      </c>
      <c r="B18" s="5">
        <v>0</v>
      </c>
      <c r="C18" s="5">
        <v>1.1125812951046223E-2</v>
      </c>
      <c r="D18" s="5">
        <v>1.7482943055089815E-2</v>
      </c>
      <c r="E18" s="5">
        <v>2.6394882048779416E-2</v>
      </c>
      <c r="F18" s="5">
        <v>4.2213239985236831E-4</v>
      </c>
    </row>
    <row r="19" spans="1:6" x14ac:dyDescent="0.2">
      <c r="A19" s="4" t="s">
        <v>1552</v>
      </c>
      <c r="B19" s="5">
        <v>2.8773080086490181</v>
      </c>
      <c r="C19" s="5">
        <v>1.3216225728268229</v>
      </c>
      <c r="D19" s="5">
        <v>1.3667161791563869</v>
      </c>
      <c r="E19" s="5">
        <v>1.3433126954487795</v>
      </c>
      <c r="F19" s="5">
        <v>1.0013481229808721</v>
      </c>
    </row>
    <row r="20" spans="1:6" x14ac:dyDescent="0.2">
      <c r="A20" s="4" t="s">
        <v>1587</v>
      </c>
      <c r="B20" s="5">
        <v>0</v>
      </c>
      <c r="C20" s="5">
        <v>0</v>
      </c>
      <c r="D20" s="5">
        <v>3.9332966509704886E-3</v>
      </c>
      <c r="E20" s="5">
        <v>1.5960432760413892E-4</v>
      </c>
      <c r="F20" s="5">
        <v>1.4307340307390982E-2</v>
      </c>
    </row>
    <row r="21" spans="1:6" x14ac:dyDescent="0.2">
      <c r="A21" s="4" t="s">
        <v>1542</v>
      </c>
      <c r="B21" s="5">
        <v>8.9385000354175226</v>
      </c>
      <c r="C21" s="5">
        <v>9.0032551567040535</v>
      </c>
      <c r="D21" s="5">
        <v>8.3532915930214653</v>
      </c>
      <c r="E21" s="5">
        <v>13.73683470475023</v>
      </c>
      <c r="F21" s="5">
        <v>7.439908468141498</v>
      </c>
    </row>
    <row r="22" spans="1:6" x14ac:dyDescent="0.2">
      <c r="A22" s="4" t="s">
        <v>1647</v>
      </c>
      <c r="B22" s="5">
        <v>0</v>
      </c>
      <c r="C22" s="5">
        <v>1.732662062308395E-5</v>
      </c>
      <c r="D22" s="5">
        <v>0</v>
      </c>
      <c r="E22" s="5">
        <v>0</v>
      </c>
      <c r="F22" s="5">
        <v>0</v>
      </c>
    </row>
    <row r="23" spans="1:6" x14ac:dyDescent="0.2">
      <c r="A23" s="4" t="s">
        <v>1644</v>
      </c>
      <c r="B23" s="5">
        <v>0</v>
      </c>
      <c r="C23" s="5">
        <v>1.8192951654238147E-3</v>
      </c>
      <c r="D23" s="5">
        <v>0</v>
      </c>
      <c r="E23" s="5">
        <v>0</v>
      </c>
      <c r="F23" s="5">
        <v>0</v>
      </c>
    </row>
    <row r="24" spans="1:6" x14ac:dyDescent="0.2">
      <c r="A24" s="4" t="s">
        <v>1580</v>
      </c>
      <c r="B24" s="5">
        <v>1.9899964883481506E-2</v>
      </c>
      <c r="C24" s="5">
        <v>2.3894795968882613E-2</v>
      </c>
      <c r="D24" s="5">
        <v>4.9279822719820357E-2</v>
      </c>
      <c r="E24" s="5">
        <v>1.5384083799621168E-2</v>
      </c>
      <c r="F24" s="5">
        <v>2.2602751024895174E-2</v>
      </c>
    </row>
    <row r="25" spans="1:6" x14ac:dyDescent="0.2">
      <c r="A25" s="4" t="s">
        <v>1594</v>
      </c>
      <c r="B25" s="5">
        <v>1.1556726222767245E-2</v>
      </c>
      <c r="C25" s="5">
        <v>1.7411824279997965E-2</v>
      </c>
      <c r="D25" s="5">
        <v>4.8640993512026463E-2</v>
      </c>
      <c r="E25" s="5">
        <v>8.7886655009644446E-3</v>
      </c>
      <c r="F25" s="5">
        <v>3.072561027725438E-3</v>
      </c>
    </row>
    <row r="26" spans="1:6" x14ac:dyDescent="0.2">
      <c r="A26" s="4" t="s">
        <v>1653</v>
      </c>
      <c r="B26" s="5">
        <v>0</v>
      </c>
      <c r="C26" s="5">
        <v>0</v>
      </c>
      <c r="D26" s="5">
        <v>0</v>
      </c>
      <c r="E26" s="5">
        <v>1.440205610568708E-4</v>
      </c>
      <c r="F26" s="5">
        <v>0</v>
      </c>
    </row>
    <row r="27" spans="1:6" x14ac:dyDescent="0.2">
      <c r="A27" s="4" t="s">
        <v>1585</v>
      </c>
      <c r="B27" s="5">
        <v>0.92167663536217026</v>
      </c>
      <c r="C27" s="5">
        <v>0.24136362414113102</v>
      </c>
      <c r="D27" s="5">
        <v>0.13638759237200188</v>
      </c>
      <c r="E27" s="5">
        <v>1.1488633744133158E-2</v>
      </c>
      <c r="F27" s="5">
        <v>1.70689611109105E-2</v>
      </c>
    </row>
    <row r="28" spans="1:6" x14ac:dyDescent="0.2">
      <c r="A28" s="4" t="s">
        <v>1888</v>
      </c>
      <c r="B28" s="5">
        <v>0</v>
      </c>
      <c r="C28" s="5">
        <v>1.7326620623083948E-3</v>
      </c>
      <c r="D28" s="5">
        <v>0</v>
      </c>
      <c r="E28" s="5">
        <v>0</v>
      </c>
      <c r="F28" s="5">
        <v>0</v>
      </c>
    </row>
    <row r="29" spans="1:6" x14ac:dyDescent="0.2">
      <c r="A29" s="4" t="s">
        <v>1605</v>
      </c>
      <c r="B29" s="5">
        <v>0</v>
      </c>
      <c r="C29" s="5">
        <v>0</v>
      </c>
      <c r="D29" s="5">
        <v>0</v>
      </c>
      <c r="E29" s="5">
        <v>7.0935256712950634E-4</v>
      </c>
      <c r="F29" s="5">
        <v>3.1269066655730985E-4</v>
      </c>
    </row>
    <row r="30" spans="1:6" x14ac:dyDescent="0.2">
      <c r="A30" s="4" t="s">
        <v>1612</v>
      </c>
      <c r="B30" s="5">
        <v>6.1863382740254655</v>
      </c>
      <c r="C30" s="5">
        <v>1.5134785787643207E-3</v>
      </c>
      <c r="D30" s="5">
        <v>1.8740783305916286E-4</v>
      </c>
      <c r="E30" s="5">
        <v>2.4655469986100411</v>
      </c>
      <c r="F30" s="5">
        <v>2.0511256963493297E-5</v>
      </c>
    </row>
    <row r="31" spans="1:6" x14ac:dyDescent="0.2">
      <c r="A31" s="4" t="s">
        <v>1609</v>
      </c>
      <c r="B31" s="5">
        <v>1.0409201492693422E-4</v>
      </c>
      <c r="C31" s="5">
        <v>0</v>
      </c>
      <c r="D31" s="5">
        <v>0</v>
      </c>
      <c r="E31" s="5">
        <v>1.3680680012544729E-3</v>
      </c>
      <c r="F31" s="5">
        <v>1.0356314876378102E-4</v>
      </c>
    </row>
    <row r="32" spans="1:6" x14ac:dyDescent="0.2">
      <c r="A32" s="4" t="s">
        <v>1547</v>
      </c>
      <c r="B32" s="5">
        <v>0.79247012418789176</v>
      </c>
      <c r="C32" s="5">
        <v>2.1106269233548098</v>
      </c>
      <c r="D32" s="5">
        <v>5.6176411021039707E-3</v>
      </c>
      <c r="E32" s="5">
        <v>1.968154112832712</v>
      </c>
      <c r="F32" s="5">
        <v>2.3930621746105127</v>
      </c>
    </row>
    <row r="33" spans="1:6" x14ac:dyDescent="0.2">
      <c r="A33" s="4" t="s">
        <v>1544</v>
      </c>
      <c r="B33" s="5">
        <v>1.3448465450229432</v>
      </c>
      <c r="C33" s="5">
        <v>1.1956625848032609</v>
      </c>
      <c r="D33" s="5">
        <v>1.2138969678525828</v>
      </c>
      <c r="E33" s="5">
        <v>0.11849798830305729</v>
      </c>
      <c r="F33" s="5">
        <v>4.409867921494917</v>
      </c>
    </row>
    <row r="34" spans="1:6" x14ac:dyDescent="0.2">
      <c r="A34" s="4" t="s">
        <v>1578</v>
      </c>
      <c r="B34" s="5">
        <v>0.10862582262263962</v>
      </c>
      <c r="C34" s="5">
        <v>0.17009906631649774</v>
      </c>
      <c r="D34" s="5">
        <v>2.8047126574919562E-2</v>
      </c>
      <c r="E34" s="5">
        <v>2.9460951407959068E-2</v>
      </c>
      <c r="F34" s="5">
        <v>3.189074885826023E-2</v>
      </c>
    </row>
    <row r="35" spans="1:6" x14ac:dyDescent="0.2">
      <c r="A35" s="4" t="s">
        <v>1569</v>
      </c>
      <c r="B35" s="5">
        <v>1.5655279605645345</v>
      </c>
      <c r="C35" s="5">
        <v>1.0980403827041594</v>
      </c>
      <c r="D35" s="5">
        <v>0.34266401760738019</v>
      </c>
      <c r="E35" s="5">
        <v>0.20481989525321695</v>
      </c>
      <c r="F35" s="5">
        <v>0.18255741888482649</v>
      </c>
    </row>
    <row r="36" spans="1:6" x14ac:dyDescent="0.2">
      <c r="A36" s="4" t="s">
        <v>1590</v>
      </c>
      <c r="B36" s="5">
        <v>9.8508535199052696E-3</v>
      </c>
      <c r="C36" s="5">
        <v>1.4424411668717387E-2</v>
      </c>
      <c r="D36" s="5">
        <v>2.2306460691691846E-2</v>
      </c>
      <c r="E36" s="5">
        <v>6.0649644489572793E-3</v>
      </c>
      <c r="F36" s="5">
        <v>4.4909884293627073E-3</v>
      </c>
    </row>
    <row r="37" spans="1:6" x14ac:dyDescent="0.2">
      <c r="A37" s="4" t="s">
        <v>1598</v>
      </c>
      <c r="B37" s="5">
        <v>0</v>
      </c>
      <c r="C37" s="5">
        <v>0</v>
      </c>
      <c r="D37" s="5">
        <v>0</v>
      </c>
      <c r="E37" s="5">
        <v>0</v>
      </c>
      <c r="F37" s="5">
        <v>7.6457120566327441E-4</v>
      </c>
    </row>
    <row r="38" spans="1:6" x14ac:dyDescent="0.2">
      <c r="A38" s="4" t="s">
        <v>1562</v>
      </c>
      <c r="B38" s="5">
        <v>0.61674924399815434</v>
      </c>
      <c r="C38" s="5">
        <v>0.72050920697194054</v>
      </c>
      <c r="D38" s="5">
        <v>1.3825278848966871</v>
      </c>
      <c r="E38" s="5">
        <v>0.25218759177369648</v>
      </c>
      <c r="F38" s="5">
        <v>0.35960410566542023</v>
      </c>
    </row>
    <row r="39" spans="1:6" x14ac:dyDescent="0.2">
      <c r="A39" s="4" t="s">
        <v>1582</v>
      </c>
      <c r="B39" s="5">
        <v>2.0597279462830267E-2</v>
      </c>
      <c r="C39" s="5">
        <v>1.5605654029696136E-2</v>
      </c>
      <c r="D39" s="5">
        <v>1.5859832450981597E-2</v>
      </c>
      <c r="E39" s="5">
        <v>1.0349453954419498E-2</v>
      </c>
      <c r="F39" s="5">
        <v>2.2025930552296905E-2</v>
      </c>
    </row>
    <row r="40" spans="1:6" x14ac:dyDescent="0.2">
      <c r="A40" s="4" t="s">
        <v>1650</v>
      </c>
      <c r="B40" s="5">
        <v>0</v>
      </c>
      <c r="C40" s="5">
        <v>1.9297523718959749E-4</v>
      </c>
      <c r="D40" s="5">
        <v>0</v>
      </c>
      <c r="E40" s="5">
        <v>2.5025958568328983E-3</v>
      </c>
      <c r="F40" s="5">
        <v>0</v>
      </c>
    </row>
    <row r="41" spans="1:6" x14ac:dyDescent="0.2">
      <c r="A41" s="4" t="s">
        <v>1576</v>
      </c>
      <c r="B41" s="5">
        <v>0.2778301979202345</v>
      </c>
      <c r="C41" s="5">
        <v>4.1983852874209589E-2</v>
      </c>
      <c r="D41" s="5">
        <v>8.8448444385560557E-2</v>
      </c>
      <c r="E41" s="5">
        <v>6.2205112798774373E-2</v>
      </c>
      <c r="F41" s="5">
        <v>5.3475305903228833E-2</v>
      </c>
    </row>
    <row r="42" spans="1:6" x14ac:dyDescent="0.2">
      <c r="A42" s="4" t="s">
        <v>1603</v>
      </c>
      <c r="B42" s="5">
        <v>0</v>
      </c>
      <c r="C42" s="5">
        <v>2.332822587048014E-2</v>
      </c>
      <c r="D42" s="5">
        <v>0.12024787771249053</v>
      </c>
      <c r="E42" s="5">
        <v>1.4927360055749165E-3</v>
      </c>
      <c r="F42" s="5">
        <v>4.5124577705285318E-4</v>
      </c>
    </row>
    <row r="43" spans="1:6" x14ac:dyDescent="0.2">
      <c r="A43" s="4" t="s">
        <v>1600</v>
      </c>
      <c r="B43" s="5">
        <v>1.8070976452619744E-3</v>
      </c>
      <c r="C43" s="5">
        <v>0</v>
      </c>
      <c r="D43" s="5">
        <v>1.495433834120659E-2</v>
      </c>
      <c r="E43" s="5">
        <v>0</v>
      </c>
      <c r="F43" s="5">
        <v>6.7791336509624776E-4</v>
      </c>
    </row>
    <row r="44" spans="1:6" x14ac:dyDescent="0.2">
      <c r="A44" s="4" t="s">
        <v>1889</v>
      </c>
      <c r="B44" s="5">
        <v>2.9579148558420007E-4</v>
      </c>
      <c r="C44" s="5">
        <v>0</v>
      </c>
      <c r="D44" s="5">
        <v>0</v>
      </c>
      <c r="E44" s="5">
        <v>0</v>
      </c>
      <c r="F44" s="5">
        <v>0</v>
      </c>
    </row>
    <row r="45" spans="1:6" x14ac:dyDescent="0.2">
      <c r="A45" s="4" t="s">
        <v>1599</v>
      </c>
      <c r="B45" s="5">
        <v>2.9468365230485849E-3</v>
      </c>
      <c r="C45" s="5">
        <v>6.1997680748003409E-3</v>
      </c>
      <c r="D45" s="5">
        <v>4.569984815162101E-3</v>
      </c>
      <c r="E45" s="5">
        <v>7.432283373900863E-3</v>
      </c>
      <c r="F45" s="5">
        <v>6.9585430478063994E-4</v>
      </c>
    </row>
    <row r="46" spans="1:6" x14ac:dyDescent="0.2">
      <c r="A46" s="4" t="s">
        <v>1579</v>
      </c>
      <c r="B46" s="5">
        <v>3.1053337871906721E-2</v>
      </c>
      <c r="C46" s="5">
        <v>3.7077105521682668E-2</v>
      </c>
      <c r="D46" s="5">
        <v>8.9976785748045823E-2</v>
      </c>
      <c r="E46" s="5">
        <v>4.362518287846464E-2</v>
      </c>
      <c r="F46" s="5">
        <v>2.6578706657371338E-2</v>
      </c>
    </row>
    <row r="47" spans="1:6" x14ac:dyDescent="0.2">
      <c r="A47" s="4" t="s">
        <v>1890</v>
      </c>
      <c r="B47" s="5">
        <v>0</v>
      </c>
      <c r="C47" s="5">
        <v>1.7326620623083948E-3</v>
      </c>
      <c r="D47" s="5">
        <v>0</v>
      </c>
      <c r="E47" s="5">
        <v>0</v>
      </c>
      <c r="F47" s="5">
        <v>0</v>
      </c>
    </row>
    <row r="48" spans="1:6" x14ac:dyDescent="0.2">
      <c r="A48" s="4" t="s">
        <v>1618</v>
      </c>
      <c r="B48" s="5">
        <v>0</v>
      </c>
      <c r="C48" s="5">
        <v>0</v>
      </c>
      <c r="D48" s="5">
        <v>3.1180246635174672E-2</v>
      </c>
      <c r="E48" s="5">
        <v>0</v>
      </c>
      <c r="F48" s="5">
        <v>0</v>
      </c>
    </row>
    <row r="49" spans="1:6" x14ac:dyDescent="0.2">
      <c r="A49" s="4" t="s">
        <v>1631</v>
      </c>
      <c r="B49" s="5">
        <v>0</v>
      </c>
      <c r="C49" s="5">
        <v>0</v>
      </c>
      <c r="D49" s="5">
        <v>1.2135383170656618E-3</v>
      </c>
      <c r="E49" s="5">
        <v>0</v>
      </c>
      <c r="F49" s="5">
        <v>0</v>
      </c>
    </row>
    <row r="50" spans="1:6" x14ac:dyDescent="0.2">
      <c r="A50" s="4" t="s">
        <v>1891</v>
      </c>
      <c r="B50" s="5">
        <v>5.3175997408395521E-3</v>
      </c>
      <c r="C50" s="5">
        <v>0</v>
      </c>
      <c r="D50" s="5">
        <v>0</v>
      </c>
      <c r="E50" s="5">
        <v>0</v>
      </c>
      <c r="F50" s="5">
        <v>0</v>
      </c>
    </row>
    <row r="51" spans="1:6" x14ac:dyDescent="0.2">
      <c r="A51" s="4" t="s">
        <v>1541</v>
      </c>
      <c r="B51" s="5">
        <v>22.061210313710408</v>
      </c>
      <c r="C51" s="5">
        <v>10.075224608254835</v>
      </c>
      <c r="D51" s="5">
        <v>7.6983639615293367</v>
      </c>
      <c r="E51" s="5">
        <v>7.3419459745789855</v>
      </c>
      <c r="F51" s="5">
        <v>16.41511107244111</v>
      </c>
    </row>
    <row r="52" spans="1:6" x14ac:dyDescent="0.2">
      <c r="A52" s="4" t="s">
        <v>1555</v>
      </c>
      <c r="B52" s="5">
        <v>1.2407732728625621E-2</v>
      </c>
      <c r="C52" s="5">
        <v>0</v>
      </c>
      <c r="D52" s="5">
        <v>8.7687865668730297E-2</v>
      </c>
      <c r="E52" s="5">
        <v>0.90589171814716341</v>
      </c>
      <c r="F52" s="5">
        <v>0.90913946711844806</v>
      </c>
    </row>
    <row r="53" spans="1:6" x14ac:dyDescent="0.2">
      <c r="A53" s="4" t="s">
        <v>1892</v>
      </c>
      <c r="B53" s="5">
        <v>0</v>
      </c>
      <c r="C53" s="5">
        <v>0</v>
      </c>
      <c r="D53" s="5">
        <v>0</v>
      </c>
      <c r="E53" s="5">
        <v>1.7733814178237659E-3</v>
      </c>
      <c r="F53" s="5">
        <v>0</v>
      </c>
    </row>
    <row r="54" spans="1:6" x14ac:dyDescent="0.2">
      <c r="A54" s="4" t="s">
        <v>1634</v>
      </c>
      <c r="B54" s="5">
        <v>0</v>
      </c>
      <c r="C54" s="5">
        <v>6.2644396862760022E-6</v>
      </c>
      <c r="D54" s="5">
        <v>0</v>
      </c>
      <c r="E54" s="5">
        <v>0</v>
      </c>
      <c r="F54" s="5">
        <v>0</v>
      </c>
    </row>
    <row r="55" spans="1:6" x14ac:dyDescent="0.2">
      <c r="A55" s="4" t="s">
        <v>1573</v>
      </c>
      <c r="B55" s="5">
        <v>7.9636338268148192E-3</v>
      </c>
      <c r="C55" s="5">
        <v>3.6008980003441726E-3</v>
      </c>
      <c r="D55" s="5">
        <v>7.7557518903874606E-2</v>
      </c>
      <c r="E55" s="5">
        <v>7.4453361704886136E-4</v>
      </c>
      <c r="F55" s="5">
        <v>0.14960544105558271</v>
      </c>
    </row>
    <row r="56" spans="1:6" x14ac:dyDescent="0.2">
      <c r="A56" s="4" t="s">
        <v>1893</v>
      </c>
      <c r="B56" s="5">
        <v>0</v>
      </c>
      <c r="C56" s="5">
        <v>2.1658275778854935E-4</v>
      </c>
      <c r="D56" s="5">
        <v>0</v>
      </c>
      <c r="E56" s="5">
        <v>0</v>
      </c>
      <c r="F56" s="5">
        <v>0</v>
      </c>
    </row>
    <row r="57" spans="1:6" x14ac:dyDescent="0.2">
      <c r="A57" s="4" t="s">
        <v>1615</v>
      </c>
      <c r="B57" s="5">
        <v>3.2367733313181206E-3</v>
      </c>
      <c r="C57" s="5">
        <v>3.2697168004883398E-2</v>
      </c>
      <c r="D57" s="5">
        <v>2.1669176984789502E-2</v>
      </c>
      <c r="E57" s="5">
        <v>4.5881427682259134E-3</v>
      </c>
      <c r="F57" s="5">
        <v>0</v>
      </c>
    </row>
    <row r="58" spans="1:6" x14ac:dyDescent="0.2">
      <c r="A58" s="4" t="s">
        <v>1611</v>
      </c>
      <c r="B58" s="5">
        <v>4.4313331173662929E-3</v>
      </c>
      <c r="C58" s="5">
        <v>0</v>
      </c>
      <c r="D58" s="5">
        <v>2.0786831090116448E-3</v>
      </c>
      <c r="E58" s="5">
        <v>0</v>
      </c>
      <c r="F58" s="5">
        <v>5.0030506649169572E-5</v>
      </c>
    </row>
    <row r="59" spans="1:6" x14ac:dyDescent="0.2">
      <c r="A59" s="4" t="s">
        <v>1595</v>
      </c>
      <c r="B59" s="5">
        <v>0</v>
      </c>
      <c r="C59" s="5">
        <v>0</v>
      </c>
      <c r="D59" s="5">
        <v>0</v>
      </c>
      <c r="E59" s="5">
        <v>0</v>
      </c>
      <c r="F59" s="5">
        <v>2.8048352790190694E-3</v>
      </c>
    </row>
    <row r="60" spans="1:6" x14ac:dyDescent="0.2">
      <c r="A60" s="4" t="s">
        <v>1894</v>
      </c>
      <c r="B60" s="5">
        <v>0</v>
      </c>
      <c r="C60" s="5">
        <v>2.1658275778854935E-4</v>
      </c>
      <c r="D60" s="5">
        <v>0</v>
      </c>
      <c r="E60" s="5">
        <v>0</v>
      </c>
      <c r="F60" s="5">
        <v>0</v>
      </c>
    </row>
    <row r="61" spans="1:6" x14ac:dyDescent="0.2">
      <c r="A61" s="4" t="s">
        <v>1591</v>
      </c>
      <c r="B61" s="5">
        <v>5.2962205969614935E-2</v>
      </c>
      <c r="C61" s="5">
        <v>0</v>
      </c>
      <c r="D61" s="5">
        <v>0</v>
      </c>
      <c r="E61" s="5">
        <v>0</v>
      </c>
      <c r="F61" s="5">
        <v>3.2063300948786551E-3</v>
      </c>
    </row>
    <row r="62" spans="1:6" x14ac:dyDescent="0.2">
      <c r="A62" s="4" t="s">
        <v>1565</v>
      </c>
      <c r="B62" s="5">
        <v>0</v>
      </c>
      <c r="C62" s="5">
        <v>0</v>
      </c>
      <c r="D62" s="5">
        <v>0</v>
      </c>
      <c r="E62" s="5">
        <v>0</v>
      </c>
      <c r="F62" s="5">
        <v>0.32012086532735662</v>
      </c>
    </row>
    <row r="63" spans="1:6" x14ac:dyDescent="0.2">
      <c r="A63" s="4" t="s">
        <v>1596</v>
      </c>
      <c r="B63" s="5">
        <v>0</v>
      </c>
      <c r="C63" s="5">
        <v>1.0453302696168029E-2</v>
      </c>
      <c r="D63" s="5">
        <v>1.2416888830694521E-3</v>
      </c>
      <c r="E63" s="5">
        <v>0</v>
      </c>
      <c r="F63" s="5">
        <v>1.876143999343859E-3</v>
      </c>
    </row>
    <row r="64" spans="1:6" x14ac:dyDescent="0.2">
      <c r="A64" s="4" t="s">
        <v>1581</v>
      </c>
      <c r="B64" s="5">
        <v>0</v>
      </c>
      <c r="C64" s="5">
        <v>6.4688123745114635E-3</v>
      </c>
      <c r="D64" s="5">
        <v>1.55286421072721E-2</v>
      </c>
      <c r="E64" s="5">
        <v>0</v>
      </c>
      <c r="F64" s="5">
        <v>2.2398190041596048E-2</v>
      </c>
    </row>
    <row r="65" spans="1:6" x14ac:dyDescent="0.2">
      <c r="A65" s="4" t="s">
        <v>1621</v>
      </c>
      <c r="B65" s="5">
        <v>0</v>
      </c>
      <c r="C65" s="5">
        <v>6.066913525546648E-2</v>
      </c>
      <c r="D65" s="5">
        <v>0</v>
      </c>
      <c r="E65" s="5">
        <v>0</v>
      </c>
      <c r="F65" s="5">
        <v>0</v>
      </c>
    </row>
    <row r="66" spans="1:6" x14ac:dyDescent="0.2">
      <c r="A66" s="4" t="s">
        <v>1608</v>
      </c>
      <c r="B66" s="5">
        <v>1.7725332469465172E-3</v>
      </c>
      <c r="C66" s="5">
        <v>0</v>
      </c>
      <c r="D66" s="5">
        <v>0</v>
      </c>
      <c r="E66" s="5">
        <v>0</v>
      </c>
      <c r="F66" s="5">
        <v>1.0631482662948535E-4</v>
      </c>
    </row>
    <row r="67" spans="1:6" x14ac:dyDescent="0.2">
      <c r="A67" s="4" t="s">
        <v>1548</v>
      </c>
      <c r="B67" s="5">
        <v>6.2038663643128105E-3</v>
      </c>
      <c r="C67" s="5">
        <v>4.9529403128345599</v>
      </c>
      <c r="D67" s="5">
        <v>10.649391267107456</v>
      </c>
      <c r="E67" s="5">
        <v>1.6813042667799192</v>
      </c>
      <c r="F67" s="5">
        <v>1.9462552091716379</v>
      </c>
    </row>
    <row r="68" spans="1:6" x14ac:dyDescent="0.2">
      <c r="A68" s="4" t="s">
        <v>1561</v>
      </c>
      <c r="B68" s="5">
        <v>1.6890437945177559</v>
      </c>
      <c r="C68" s="5">
        <v>0.26396592091902099</v>
      </c>
      <c r="D68" s="5">
        <v>0.76098974835284638</v>
      </c>
      <c r="E68" s="5">
        <v>0.36557716976169241</v>
      </c>
      <c r="F68" s="5">
        <v>0.38157619463722398</v>
      </c>
    </row>
    <row r="69" spans="1:6" x14ac:dyDescent="0.2">
      <c r="A69" s="4" t="s">
        <v>1597</v>
      </c>
      <c r="B69" s="5">
        <v>0</v>
      </c>
      <c r="C69" s="5">
        <v>4.331655155770987E-4</v>
      </c>
      <c r="D69" s="5">
        <v>8.5408484666202027E-3</v>
      </c>
      <c r="E69" s="5">
        <v>0.24848728886554119</v>
      </c>
      <c r="F69" s="5">
        <v>9.380719996719295E-4</v>
      </c>
    </row>
    <row r="70" spans="1:6" x14ac:dyDescent="0.2">
      <c r="A70" s="4" t="s">
        <v>1622</v>
      </c>
      <c r="B70" s="5">
        <v>0</v>
      </c>
      <c r="C70" s="5">
        <v>0</v>
      </c>
      <c r="D70" s="5">
        <v>2.0786831090116448E-3</v>
      </c>
      <c r="E70" s="5">
        <v>0</v>
      </c>
      <c r="F70" s="5">
        <v>0</v>
      </c>
    </row>
    <row r="71" spans="1:6" x14ac:dyDescent="0.2">
      <c r="A71" s="4" t="s">
        <v>1560</v>
      </c>
      <c r="B71" s="5">
        <v>0.20642120388524884</v>
      </c>
      <c r="C71" s="5">
        <v>3.0321586090396912E-3</v>
      </c>
      <c r="D71" s="5">
        <v>0</v>
      </c>
      <c r="E71" s="5">
        <v>0</v>
      </c>
      <c r="F71" s="5">
        <v>0.46634635104316674</v>
      </c>
    </row>
    <row r="72" spans="1:6" x14ac:dyDescent="0.2">
      <c r="A72" s="4" t="s">
        <v>1895</v>
      </c>
      <c r="B72" s="5">
        <v>0.14562582253579434</v>
      </c>
      <c r="C72" s="5">
        <v>4.6512937075001343E-2</v>
      </c>
      <c r="D72" s="5">
        <v>0.11340381357606968</v>
      </c>
      <c r="E72" s="5">
        <v>0</v>
      </c>
      <c r="F72" s="5">
        <v>0</v>
      </c>
    </row>
    <row r="73" spans="1:6" x14ac:dyDescent="0.2">
      <c r="A73" s="4" t="s">
        <v>1546</v>
      </c>
      <c r="B73" s="5">
        <v>1.8061795545765855</v>
      </c>
      <c r="C73" s="5">
        <v>2.8597975047526432</v>
      </c>
      <c r="D73" s="5">
        <v>3.997140069495416</v>
      </c>
      <c r="E73" s="5">
        <v>2.8934046257627779</v>
      </c>
      <c r="F73" s="5">
        <v>2.8388357174086183</v>
      </c>
    </row>
    <row r="74" spans="1:6" x14ac:dyDescent="0.2">
      <c r="A74" s="4" t="s">
        <v>1556</v>
      </c>
      <c r="B74" s="5">
        <v>1.8433514361524299</v>
      </c>
      <c r="C74" s="5">
        <v>0.81356245111821046</v>
      </c>
      <c r="D74" s="5">
        <v>0.49584568160951165</v>
      </c>
      <c r="E74" s="5">
        <v>0.32898938716070641</v>
      </c>
      <c r="F74" s="5">
        <v>0.89392470787742773</v>
      </c>
    </row>
    <row r="75" spans="1:6" x14ac:dyDescent="0.2">
      <c r="A75" s="4" t="s">
        <v>1568</v>
      </c>
      <c r="B75" s="5">
        <v>0.23906793215896618</v>
      </c>
      <c r="C75" s="5">
        <v>0.19399118532249407</v>
      </c>
      <c r="D75" s="5">
        <v>1.2417733815378333</v>
      </c>
      <c r="E75" s="5">
        <v>0.26143609578565519</v>
      </c>
      <c r="F75" s="5">
        <v>0.18860827033274233</v>
      </c>
    </row>
    <row r="76" spans="1:6" x14ac:dyDescent="0.2">
      <c r="A76" s="4" t="s">
        <v>1584</v>
      </c>
      <c r="B76" s="5">
        <v>0</v>
      </c>
      <c r="C76" s="5">
        <v>2.8205115990349364E-2</v>
      </c>
      <c r="D76" s="5">
        <v>0</v>
      </c>
      <c r="E76" s="5">
        <v>9.3782119662686129E-3</v>
      </c>
      <c r="F76" s="5">
        <v>2.035900725256521E-2</v>
      </c>
    </row>
    <row r="77" spans="1:6" x14ac:dyDescent="0.2">
      <c r="A77" s="4" t="s">
        <v>1896</v>
      </c>
      <c r="B77" s="5">
        <v>0</v>
      </c>
      <c r="C77" s="5">
        <v>0</v>
      </c>
      <c r="D77" s="5">
        <v>1.393757024592308E-4</v>
      </c>
      <c r="E77" s="5">
        <v>0</v>
      </c>
      <c r="F77" s="5">
        <v>0</v>
      </c>
    </row>
    <row r="78" spans="1:6" x14ac:dyDescent="0.2">
      <c r="A78" s="4" t="s">
        <v>1549</v>
      </c>
      <c r="B78" s="5">
        <v>0</v>
      </c>
      <c r="C78" s="5">
        <v>0</v>
      </c>
      <c r="D78" s="5">
        <v>5.7394377847748128</v>
      </c>
      <c r="E78" s="5">
        <v>1.4574565606516223</v>
      </c>
      <c r="F78" s="5">
        <v>1.371185644208468</v>
      </c>
    </row>
    <row r="79" spans="1:6" x14ac:dyDescent="0.2">
      <c r="A79" s="4" t="s">
        <v>1563</v>
      </c>
      <c r="B79" s="5">
        <v>0.53747286646419623</v>
      </c>
      <c r="C79" s="5">
        <v>1.2391106038276105</v>
      </c>
      <c r="D79" s="5">
        <v>1.9459328389567954</v>
      </c>
      <c r="E79" s="5">
        <v>0.23667270690745948</v>
      </c>
      <c r="F79" s="5">
        <v>0.34598934203924303</v>
      </c>
    </row>
    <row r="80" spans="1:6" x14ac:dyDescent="0.2">
      <c r="A80" s="4" t="s">
        <v>1586</v>
      </c>
      <c r="B80" s="5">
        <v>8.2694525329769959E-3</v>
      </c>
      <c r="C80" s="5">
        <v>3.9847790697892495E-2</v>
      </c>
      <c r="D80" s="5">
        <v>3.1940272422297938E-2</v>
      </c>
      <c r="E80" s="5">
        <v>2.4476328081329761E-2</v>
      </c>
      <c r="F80" s="5">
        <v>1.5376500989822401E-2</v>
      </c>
    </row>
    <row r="81" spans="1:6" x14ac:dyDescent="0.2">
      <c r="A81" s="4" t="s">
        <v>1570</v>
      </c>
      <c r="B81" s="5">
        <v>0</v>
      </c>
      <c r="C81" s="5">
        <v>0</v>
      </c>
      <c r="D81" s="5">
        <v>0</v>
      </c>
      <c r="E81" s="5">
        <v>0.67166650813588502</v>
      </c>
      <c r="F81" s="5">
        <v>0.17981057021377647</v>
      </c>
    </row>
    <row r="82" spans="1:6" x14ac:dyDescent="0.2">
      <c r="A82" s="4" t="s">
        <v>1571</v>
      </c>
      <c r="B82" s="5">
        <v>0</v>
      </c>
      <c r="C82" s="5">
        <v>0</v>
      </c>
      <c r="D82" s="5">
        <v>0</v>
      </c>
      <c r="E82" s="5">
        <v>3.1463713328005231E-2</v>
      </c>
      <c r="F82" s="5">
        <v>0.15489168940338729</v>
      </c>
    </row>
    <row r="83" spans="1:6" x14ac:dyDescent="0.2">
      <c r="A83" s="4" t="s">
        <v>1632</v>
      </c>
      <c r="B83" s="5">
        <v>0</v>
      </c>
      <c r="C83" s="5">
        <v>0</v>
      </c>
      <c r="D83" s="5">
        <v>5.6660536317128512E-3</v>
      </c>
      <c r="E83" s="5">
        <v>0</v>
      </c>
      <c r="F83" s="5">
        <v>0</v>
      </c>
    </row>
    <row r="84" spans="1:6" x14ac:dyDescent="0.2">
      <c r="A84" s="4" t="s">
        <v>1558</v>
      </c>
      <c r="B84" s="5">
        <v>2.0589967763186612E-2</v>
      </c>
      <c r="C84" s="5">
        <v>0.29703168765406057</v>
      </c>
      <c r="D84" s="5">
        <v>1.3702466332568803</v>
      </c>
      <c r="E84" s="5">
        <v>1.2143467331456816</v>
      </c>
      <c r="F84" s="5">
        <v>0.78099032114870015</v>
      </c>
    </row>
    <row r="85" spans="1:6" x14ac:dyDescent="0.2">
      <c r="A85" s="4" t="s">
        <v>1577</v>
      </c>
      <c r="B85" s="5">
        <v>1.5952799222518656E-3</v>
      </c>
      <c r="C85" s="5">
        <v>0</v>
      </c>
      <c r="D85" s="5">
        <v>5.1967077725291119E-4</v>
      </c>
      <c r="E85" s="5">
        <v>0</v>
      </c>
      <c r="F85" s="5">
        <v>5.1321671451043355E-2</v>
      </c>
    </row>
    <row r="86" spans="1:6" x14ac:dyDescent="0.2">
      <c r="A86" s="4" t="s">
        <v>1601</v>
      </c>
      <c r="B86" s="5">
        <v>6.5406476812326485E-4</v>
      </c>
      <c r="C86" s="5">
        <v>1.7039431886256332E-3</v>
      </c>
      <c r="D86" s="5">
        <v>1.9428411678377338E-3</v>
      </c>
      <c r="E86" s="5">
        <v>1.5647608278309779E-3</v>
      </c>
      <c r="F86" s="5">
        <v>6.3938987497638722E-4</v>
      </c>
    </row>
    <row r="87" spans="1:6" x14ac:dyDescent="0.2">
      <c r="A87" s="4" t="s">
        <v>1575</v>
      </c>
      <c r="B87" s="5">
        <v>0.2196746290650585</v>
      </c>
      <c r="C87" s="5">
        <v>0.42158319035551683</v>
      </c>
      <c r="D87" s="5">
        <v>0.36558762788138049</v>
      </c>
      <c r="E87" s="5">
        <v>8.9749108410617534E-2</v>
      </c>
      <c r="F87" s="5">
        <v>5.7229984109371711E-2</v>
      </c>
    </row>
    <row r="88" spans="1:6" x14ac:dyDescent="0.2">
      <c r="A88" s="4" t="s">
        <v>1625</v>
      </c>
      <c r="B88" s="5">
        <v>0</v>
      </c>
      <c r="C88" s="5">
        <v>0</v>
      </c>
      <c r="D88" s="5">
        <v>1.7044084201724395E-2</v>
      </c>
      <c r="E88" s="5">
        <v>7.9447487518504705E-3</v>
      </c>
      <c r="F88" s="5">
        <v>0</v>
      </c>
    </row>
    <row r="89" spans="1:6" x14ac:dyDescent="0.2">
      <c r="A89" s="4" t="s">
        <v>1557</v>
      </c>
      <c r="B89" s="5">
        <v>6.154156289788832E-2</v>
      </c>
      <c r="C89" s="5">
        <v>1.1328835895535147E-2</v>
      </c>
      <c r="D89" s="5">
        <v>1.5603965268410245E-2</v>
      </c>
      <c r="E89" s="5">
        <v>0</v>
      </c>
      <c r="F89" s="5">
        <v>0.8542184565559755</v>
      </c>
    </row>
    <row r="90" spans="1:6" x14ac:dyDescent="0.2">
      <c r="A90" s="4" t="s">
        <v>1607</v>
      </c>
      <c r="B90" s="5">
        <v>0</v>
      </c>
      <c r="C90" s="5">
        <v>1.4970200218344533E-4</v>
      </c>
      <c r="D90" s="5">
        <v>0</v>
      </c>
      <c r="E90" s="5">
        <v>0</v>
      </c>
      <c r="F90" s="5">
        <v>1.4999771274754154E-4</v>
      </c>
    </row>
    <row r="91" spans="1:6" x14ac:dyDescent="0.2">
      <c r="A91" s="4" t="s">
        <v>1602</v>
      </c>
      <c r="B91" s="5">
        <v>0</v>
      </c>
      <c r="C91" s="5">
        <v>0</v>
      </c>
      <c r="D91" s="5">
        <v>0</v>
      </c>
      <c r="E91" s="5">
        <v>0</v>
      </c>
      <c r="F91" s="5">
        <v>6.253813331146197E-4</v>
      </c>
    </row>
    <row r="92" spans="1:6" x14ac:dyDescent="0.2">
      <c r="A92" s="4" t="s">
        <v>1642</v>
      </c>
      <c r="B92" s="5">
        <v>9.6603061958585191E-3</v>
      </c>
      <c r="C92" s="5">
        <v>0</v>
      </c>
      <c r="D92" s="5">
        <v>0</v>
      </c>
      <c r="E92" s="5">
        <v>0</v>
      </c>
      <c r="F92" s="5">
        <v>0</v>
      </c>
    </row>
    <row r="93" spans="1:6" x14ac:dyDescent="0.2">
      <c r="A93" s="4" t="s">
        <v>1583</v>
      </c>
      <c r="B93" s="5">
        <v>0</v>
      </c>
      <c r="C93" s="5">
        <v>9.6379327215904466E-4</v>
      </c>
      <c r="D93" s="5">
        <v>0</v>
      </c>
      <c r="E93" s="5">
        <v>0</v>
      </c>
      <c r="F93" s="5">
        <v>2.1607062017622063E-2</v>
      </c>
    </row>
    <row r="94" spans="1:6" x14ac:dyDescent="0.2">
      <c r="A94" s="4" t="s">
        <v>1592</v>
      </c>
      <c r="B94" s="5">
        <v>2.7917398639407646E-4</v>
      </c>
      <c r="C94" s="5">
        <v>4.331655155770987E-4</v>
      </c>
      <c r="D94" s="5">
        <v>6.2360493270349347E-4</v>
      </c>
      <c r="E94" s="5">
        <v>3.1870359618048165E-4</v>
      </c>
      <c r="F94" s="5">
        <v>3.1894447988845605E-3</v>
      </c>
    </row>
    <row r="95" spans="1:6" x14ac:dyDescent="0.2">
      <c r="A95" s="4" t="s">
        <v>1589</v>
      </c>
      <c r="B95" s="5">
        <v>0</v>
      </c>
      <c r="C95" s="5">
        <v>0</v>
      </c>
      <c r="D95" s="5">
        <v>1.0393415545058224E-3</v>
      </c>
      <c r="E95" s="5">
        <v>8.8134602105958901E-3</v>
      </c>
      <c r="F95" s="5">
        <v>8.5906720063075974E-3</v>
      </c>
    </row>
    <row r="96" spans="1:6" x14ac:dyDescent="0.2">
      <c r="A96" s="4" t="s">
        <v>1897</v>
      </c>
      <c r="B96" s="5">
        <v>9.5438817808659541E-3</v>
      </c>
      <c r="C96" s="5">
        <v>1.7326620623083948E-3</v>
      </c>
      <c r="D96" s="5">
        <v>6.2360493270349347E-4</v>
      </c>
      <c r="E96" s="5">
        <v>0</v>
      </c>
      <c r="F96" s="5">
        <v>0</v>
      </c>
    </row>
    <row r="97" spans="1:6" x14ac:dyDescent="0.2">
      <c r="A97" s="4" t="s">
        <v>1545</v>
      </c>
      <c r="B97" s="5">
        <v>1.8686595639316705</v>
      </c>
      <c r="C97" s="5">
        <v>2.3920207398607873</v>
      </c>
      <c r="D97" s="5">
        <v>2.5278026966186165</v>
      </c>
      <c r="E97" s="5">
        <v>1.9741293328322864</v>
      </c>
      <c r="F97" s="5">
        <v>3.1104052507172306</v>
      </c>
    </row>
    <row r="98" spans="1:6" x14ac:dyDescent="0.2">
      <c r="A98" s="4" t="s">
        <v>1613</v>
      </c>
      <c r="B98" s="5">
        <v>0.25932842498727687</v>
      </c>
      <c r="C98" s="5">
        <v>0</v>
      </c>
      <c r="D98" s="5">
        <v>0.23637159201225799</v>
      </c>
      <c r="E98" s="5">
        <v>8.6304275992103677E-2</v>
      </c>
      <c r="F98" s="5">
        <v>0</v>
      </c>
    </row>
    <row r="99" spans="1:6" x14ac:dyDescent="0.2">
      <c r="A99" s="4" t="s">
        <v>1550</v>
      </c>
      <c r="B99" s="5">
        <v>0.73227613766739419</v>
      </c>
      <c r="C99" s="5">
        <v>0.97365316582146511</v>
      </c>
      <c r="D99" s="5">
        <v>1.5533960823349713</v>
      </c>
      <c r="E99" s="5">
        <v>1.2306578322195982</v>
      </c>
      <c r="F99" s="5">
        <v>1.1884066946178684</v>
      </c>
    </row>
    <row r="100" spans="1:6" x14ac:dyDescent="0.2">
      <c r="A100" s="4" t="s">
        <v>1614</v>
      </c>
      <c r="B100" s="5">
        <v>0</v>
      </c>
      <c r="C100" s="5">
        <v>0</v>
      </c>
      <c r="D100" s="5">
        <v>1.0393415545058224E-3</v>
      </c>
      <c r="E100" s="5">
        <v>0</v>
      </c>
      <c r="F100" s="5">
        <v>0</v>
      </c>
    </row>
    <row r="101" spans="1:6" x14ac:dyDescent="0.2">
      <c r="A101" s="4" t="s">
        <v>1651</v>
      </c>
      <c r="B101" s="5">
        <v>2.2737959002501343E-3</v>
      </c>
      <c r="C101" s="5">
        <v>0</v>
      </c>
      <c r="D101" s="5">
        <v>0</v>
      </c>
      <c r="E101" s="5">
        <v>0</v>
      </c>
      <c r="F101" s="5">
        <v>0</v>
      </c>
    </row>
    <row r="102" spans="1:6" x14ac:dyDescent="0.2">
      <c r="A102" s="4" t="s">
        <v>1554</v>
      </c>
      <c r="B102" s="5">
        <v>0.45473437787856891</v>
      </c>
      <c r="C102" s="5">
        <v>0.44798996079743775</v>
      </c>
      <c r="D102" s="5">
        <v>0.39457419034322055</v>
      </c>
      <c r="E102" s="5">
        <v>1.1859547526477521</v>
      </c>
      <c r="F102" s="5">
        <v>0.97639873294214696</v>
      </c>
    </row>
    <row r="103" spans="1:6" x14ac:dyDescent="0.2">
      <c r="A103" s="4" t="s">
        <v>1551</v>
      </c>
      <c r="B103" s="5">
        <v>4.4023117460249557</v>
      </c>
      <c r="C103" s="5">
        <v>5.9809156250065811</v>
      </c>
      <c r="D103" s="5">
        <v>4.8659963781947608</v>
      </c>
      <c r="E103" s="5">
        <v>3.1013563778603079</v>
      </c>
      <c r="F103" s="5">
        <v>1.0895359965022435</v>
      </c>
    </row>
    <row r="104" spans="1:6" ht="13.5" thickBot="1" x14ac:dyDescent="0.25">
      <c r="A104" s="4" t="s">
        <v>1543</v>
      </c>
      <c r="B104" s="5">
        <v>7.2063988009350304</v>
      </c>
      <c r="C104" s="5">
        <v>1.7047292151018547</v>
      </c>
      <c r="D104" s="5">
        <v>1.795838281285618</v>
      </c>
      <c r="E104" s="5">
        <v>3.3467663399414289</v>
      </c>
      <c r="F104" s="5">
        <v>6.6359604570400048</v>
      </c>
    </row>
    <row r="105" spans="1:6" s="3" customFormat="1" ht="13.5" thickBot="1" x14ac:dyDescent="0.25">
      <c r="A105" s="1" t="s">
        <v>1691</v>
      </c>
      <c r="B105" s="2">
        <f>SUM($B$2:$B$104)</f>
        <v>100.00000000000003</v>
      </c>
      <c r="C105" s="2">
        <f>SUM($C$2:$C$104)</f>
        <v>100</v>
      </c>
      <c r="D105" s="2">
        <f>SUM($D$2:$D$104)</f>
        <v>99.999999999999986</v>
      </c>
      <c r="E105" s="2">
        <f>SUM($E$2:$E$104)</f>
        <v>99.999999999999972</v>
      </c>
      <c r="F105" s="2">
        <f>SUM($F$2:$F$104)</f>
        <v>99.999999999999957</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G72"/>
  <sheetViews>
    <sheetView workbookViewId="0">
      <selection activeCell="C19" sqref="C19"/>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1885</v>
      </c>
      <c r="B1" s="2" t="s">
        <v>1657</v>
      </c>
      <c r="C1" s="2" t="s">
        <v>1658</v>
      </c>
      <c r="D1" s="2" t="s">
        <v>1659</v>
      </c>
      <c r="E1" s="2" t="s">
        <v>1660</v>
      </c>
      <c r="F1" s="2" t="s">
        <v>1668</v>
      </c>
      <c r="G1" s="3"/>
    </row>
    <row r="2" spans="1:7" x14ac:dyDescent="0.2">
      <c r="A2" s="4" t="s">
        <v>1564</v>
      </c>
      <c r="B2" s="5">
        <v>-72.178678296347144</v>
      </c>
      <c r="C2" s="5">
        <v>-92.364912654091754</v>
      </c>
      <c r="D2" s="5">
        <v>7073.3414666666658</v>
      </c>
      <c r="E2" s="5">
        <v>64.810761088170509</v>
      </c>
      <c r="F2" s="5">
        <v>151.13013928361897</v>
      </c>
    </row>
    <row r="3" spans="1:7" x14ac:dyDescent="0.2">
      <c r="A3" s="4" t="s">
        <v>1640</v>
      </c>
      <c r="B3" s="5">
        <v>-99.587752034621488</v>
      </c>
      <c r="C3" s="5">
        <v>0</v>
      </c>
      <c r="D3" s="5">
        <v>0</v>
      </c>
      <c r="E3" s="5">
        <v>0</v>
      </c>
      <c r="F3" s="5">
        <v>0</v>
      </c>
    </row>
    <row r="4" spans="1:7" x14ac:dyDescent="0.2">
      <c r="A4" s="4" t="s">
        <v>1566</v>
      </c>
      <c r="B4" s="5">
        <v>147.09528625042284</v>
      </c>
      <c r="C4" s="5">
        <v>-80.703166227285266</v>
      </c>
      <c r="D4" s="5">
        <v>141.38214365651166</v>
      </c>
      <c r="E4" s="5">
        <v>317.7304461211736</v>
      </c>
      <c r="F4" s="5">
        <v>380.78597013750482</v>
      </c>
    </row>
    <row r="5" spans="1:7" x14ac:dyDescent="0.2">
      <c r="A5" s="4" t="s">
        <v>1572</v>
      </c>
      <c r="B5" s="5">
        <v>0</v>
      </c>
      <c r="C5" s="5">
        <v>-87.444228475712464</v>
      </c>
      <c r="D5" s="5">
        <v>1184.1040407708815</v>
      </c>
      <c r="E5" s="5">
        <v>-13.646831092611961</v>
      </c>
      <c r="F5" s="5">
        <v>0</v>
      </c>
    </row>
    <row r="6" spans="1:7" x14ac:dyDescent="0.2">
      <c r="A6" s="4" t="s">
        <v>1629</v>
      </c>
      <c r="B6" s="5">
        <v>-98.180448281635591</v>
      </c>
      <c r="C6" s="5">
        <v>0</v>
      </c>
      <c r="D6" s="5">
        <v>0</v>
      </c>
      <c r="E6" s="5">
        <v>0</v>
      </c>
      <c r="F6" s="5">
        <v>0</v>
      </c>
    </row>
    <row r="7" spans="1:7" x14ac:dyDescent="0.2">
      <c r="A7" s="4" t="s">
        <v>1540</v>
      </c>
      <c r="B7" s="5">
        <v>98.454642537305219</v>
      </c>
      <c r="C7" s="5">
        <v>-36.529795935127915</v>
      </c>
      <c r="D7" s="5">
        <v>84.332242797518447</v>
      </c>
      <c r="E7" s="5">
        <v>-4.1449267634148352</v>
      </c>
      <c r="F7" s="5">
        <v>122.56023346428154</v>
      </c>
    </row>
    <row r="8" spans="1:7" x14ac:dyDescent="0.2">
      <c r="A8" s="4" t="s">
        <v>1559</v>
      </c>
      <c r="B8" s="5">
        <v>-28.230643210929241</v>
      </c>
      <c r="C8" s="5">
        <v>-42.595371230314591</v>
      </c>
      <c r="D8" s="5">
        <v>-24.366906243669963</v>
      </c>
      <c r="E8" s="5">
        <v>384.26659894144512</v>
      </c>
      <c r="F8" s="5">
        <v>50.897605392920674</v>
      </c>
    </row>
    <row r="9" spans="1:7" x14ac:dyDescent="0.2">
      <c r="A9" s="4" t="s">
        <v>1553</v>
      </c>
      <c r="B9" s="5">
        <v>-84.5442412603783</v>
      </c>
      <c r="C9" s="5">
        <v>106.59418038599505</v>
      </c>
      <c r="D9" s="5">
        <v>111.56193049490572</v>
      </c>
      <c r="E9" s="5">
        <v>-60.468198930066549</v>
      </c>
      <c r="F9" s="5">
        <v>-73.295002845362433</v>
      </c>
    </row>
    <row r="10" spans="1:7" x14ac:dyDescent="0.2">
      <c r="A10" s="4" t="s">
        <v>1606</v>
      </c>
      <c r="B10" s="5">
        <v>0</v>
      </c>
      <c r="C10" s="5">
        <v>4066.6666666666665</v>
      </c>
      <c r="D10" s="5">
        <v>-82.27600000000001</v>
      </c>
      <c r="E10" s="5">
        <v>6.025727826675694</v>
      </c>
      <c r="F10" s="5">
        <v>0</v>
      </c>
    </row>
    <row r="11" spans="1:7" x14ac:dyDescent="0.2">
      <c r="A11" s="4" t="s">
        <v>1574</v>
      </c>
      <c r="B11" s="5">
        <v>729.63686440048161</v>
      </c>
      <c r="C11" s="5">
        <v>186.57680205771064</v>
      </c>
      <c r="D11" s="5">
        <v>-37.309106267392913</v>
      </c>
      <c r="E11" s="5">
        <v>-62.325616216091831</v>
      </c>
      <c r="F11" s="5">
        <v>461.5387000401314</v>
      </c>
    </row>
    <row r="12" spans="1:7" x14ac:dyDescent="0.2">
      <c r="A12" s="4" t="s">
        <v>1604</v>
      </c>
      <c r="B12" s="5">
        <v>0</v>
      </c>
      <c r="C12" s="5">
        <v>30.981019976717839</v>
      </c>
      <c r="D12" s="5">
        <v>121.20825469236031</v>
      </c>
      <c r="E12" s="5">
        <v>-98.185962786544977</v>
      </c>
      <c r="F12" s="5">
        <v>0</v>
      </c>
    </row>
    <row r="13" spans="1:7" x14ac:dyDescent="0.2">
      <c r="A13" s="4" t="s">
        <v>1552</v>
      </c>
      <c r="B13" s="5">
        <v>-53.010414224191713</v>
      </c>
      <c r="C13" s="5">
        <v>-13.802143300319441</v>
      </c>
      <c r="D13" s="5">
        <v>44.010755989290701</v>
      </c>
      <c r="E13" s="5">
        <v>-15.447744022434479</v>
      </c>
      <c r="F13" s="5">
        <v>-50.680551243442551</v>
      </c>
    </row>
    <row r="14" spans="1:7" x14ac:dyDescent="0.2">
      <c r="A14" s="4" t="s">
        <v>1587</v>
      </c>
      <c r="B14" s="5">
        <v>0</v>
      </c>
      <c r="C14" s="5">
        <v>0</v>
      </c>
      <c r="D14" s="5">
        <v>-94.054558541723253</v>
      </c>
      <c r="E14" s="5">
        <v>10067.904888888888</v>
      </c>
      <c r="F14" s="5">
        <v>0</v>
      </c>
    </row>
    <row r="15" spans="1:7" x14ac:dyDescent="0.2">
      <c r="A15" s="4" t="s">
        <v>1542</v>
      </c>
      <c r="B15" s="5">
        <v>3.0422743234574465</v>
      </c>
      <c r="C15" s="5">
        <v>-22.663651494552514</v>
      </c>
      <c r="D15" s="5">
        <v>140.9490271912334</v>
      </c>
      <c r="E15" s="5">
        <v>-38.567505426534851</v>
      </c>
      <c r="F15" s="5">
        <v>17.956649087623866</v>
      </c>
    </row>
    <row r="16" spans="1:7" x14ac:dyDescent="0.2">
      <c r="A16" s="4" t="s">
        <v>1580</v>
      </c>
      <c r="B16" s="5">
        <v>22.837661498995711</v>
      </c>
      <c r="C16" s="5">
        <v>71.906140325434336</v>
      </c>
      <c r="D16" s="5">
        <v>-54.25973812548002</v>
      </c>
      <c r="E16" s="5">
        <v>66.650605187319883</v>
      </c>
      <c r="F16" s="5">
        <v>60.963894591982616</v>
      </c>
    </row>
    <row r="17" spans="1:6" x14ac:dyDescent="0.2">
      <c r="A17" s="4" t="s">
        <v>1594</v>
      </c>
      <c r="B17" s="5">
        <v>54.130992190438718</v>
      </c>
      <c r="C17" s="5">
        <v>132.85402035490475</v>
      </c>
      <c r="D17" s="5">
        <v>-73.526177966169783</v>
      </c>
      <c r="E17" s="5">
        <v>-60.345286810818664</v>
      </c>
      <c r="F17" s="5">
        <v>-62.322231539860503</v>
      </c>
    </row>
    <row r="18" spans="1:6" x14ac:dyDescent="0.2">
      <c r="A18" s="4" t="s">
        <v>1585</v>
      </c>
      <c r="B18" s="5">
        <v>-73.209935230508677</v>
      </c>
      <c r="C18" s="5">
        <v>-52.899163091061894</v>
      </c>
      <c r="D18" s="5">
        <v>-87.657882743178888</v>
      </c>
      <c r="E18" s="5">
        <v>68.521740290145502</v>
      </c>
      <c r="F18" s="5">
        <v>-97.375491455570256</v>
      </c>
    </row>
    <row r="19" spans="1:6" x14ac:dyDescent="0.2">
      <c r="A19" s="4" t="s">
        <v>1605</v>
      </c>
      <c r="B19" s="5">
        <v>0</v>
      </c>
      <c r="C19" s="5">
        <v>0</v>
      </c>
      <c r="D19" s="5">
        <v>0</v>
      </c>
      <c r="E19" s="5">
        <v>-50</v>
      </c>
      <c r="F19" s="5">
        <v>0</v>
      </c>
    </row>
    <row r="20" spans="1:6" x14ac:dyDescent="0.2">
      <c r="A20" s="4" t="s">
        <v>1612</v>
      </c>
      <c r="B20" s="5">
        <v>-99.974972173358594</v>
      </c>
      <c r="C20" s="5">
        <v>-89.678637296665471</v>
      </c>
      <c r="D20" s="5">
        <v>1927521.1958028772</v>
      </c>
      <c r="E20" s="5">
        <v>-99.999056381991096</v>
      </c>
      <c r="F20" s="5">
        <v>-99.999530129594774</v>
      </c>
    </row>
    <row r="21" spans="1:6" x14ac:dyDescent="0.2">
      <c r="A21" s="4" t="s">
        <v>1609</v>
      </c>
      <c r="B21" s="5">
        <v>0</v>
      </c>
      <c r="C21" s="5">
        <v>0</v>
      </c>
      <c r="D21" s="5">
        <v>0</v>
      </c>
      <c r="E21" s="5">
        <v>-91.413527324012307</v>
      </c>
      <c r="F21" s="5">
        <v>40.996168582375482</v>
      </c>
    </row>
    <row r="22" spans="1:6" x14ac:dyDescent="0.2">
      <c r="A22" s="4" t="s">
        <v>1547</v>
      </c>
      <c r="B22" s="5">
        <v>172.46398159135254</v>
      </c>
      <c r="C22" s="5">
        <v>-99.778145575062325</v>
      </c>
      <c r="D22" s="5">
        <v>51233.545254394085</v>
      </c>
      <c r="E22" s="5">
        <v>37.915192837347398</v>
      </c>
      <c r="F22" s="5">
        <v>327.94756939764227</v>
      </c>
    </row>
    <row r="23" spans="1:6" x14ac:dyDescent="0.2">
      <c r="A23" s="4" t="s">
        <v>1544</v>
      </c>
      <c r="B23" s="5">
        <v>-9.047125064154244</v>
      </c>
      <c r="C23" s="5">
        <v>-15.374983460254354</v>
      </c>
      <c r="D23" s="5">
        <v>-85.697060633453248</v>
      </c>
      <c r="E23" s="5">
        <v>4121.1602086202402</v>
      </c>
      <c r="F23" s="5">
        <v>364.69963456316299</v>
      </c>
    </row>
    <row r="24" spans="1:6" x14ac:dyDescent="0.2">
      <c r="A24" s="4" t="s">
        <v>1578</v>
      </c>
      <c r="B24" s="5">
        <v>60.195154228602021</v>
      </c>
      <c r="C24" s="5">
        <v>-86.256035523576884</v>
      </c>
      <c r="D24" s="5">
        <v>53.905641686661376</v>
      </c>
      <c r="E24" s="5">
        <v>22.782134908915186</v>
      </c>
      <c r="F24" s="5">
        <v>-58.394464190102248</v>
      </c>
    </row>
    <row r="25" spans="1:6" x14ac:dyDescent="0.2">
      <c r="A25" s="4" t="s">
        <v>1569</v>
      </c>
      <c r="B25" s="5">
        <v>-28.247339729016492</v>
      </c>
      <c r="C25" s="5">
        <v>-73.987878773571964</v>
      </c>
      <c r="D25" s="5">
        <v>-12.421039964625555</v>
      </c>
      <c r="E25" s="5">
        <v>1.0984687878286425</v>
      </c>
      <c r="F25" s="5">
        <v>-83.474365678377481</v>
      </c>
    </row>
    <row r="26" spans="1:6" x14ac:dyDescent="0.2">
      <c r="A26" s="4" t="s">
        <v>1590</v>
      </c>
      <c r="B26" s="5">
        <v>49.797570850202426</v>
      </c>
      <c r="C26" s="5">
        <v>28.90154954954955</v>
      </c>
      <c r="D26" s="5">
        <v>-60.162347519637869</v>
      </c>
      <c r="E26" s="5">
        <v>-16.009356725146198</v>
      </c>
      <c r="F26" s="5">
        <v>-35.391812865497073</v>
      </c>
    </row>
    <row r="27" spans="1:6" x14ac:dyDescent="0.2">
      <c r="A27" s="4" t="s">
        <v>1562</v>
      </c>
      <c r="B27" s="5">
        <v>19.511977501069246</v>
      </c>
      <c r="C27" s="5">
        <v>59.941050467697167</v>
      </c>
      <c r="D27" s="5">
        <v>-73.273261680679809</v>
      </c>
      <c r="E27" s="5">
        <v>61.74026781992854</v>
      </c>
      <c r="F27" s="5">
        <v>-17.370429378031648</v>
      </c>
    </row>
    <row r="28" spans="1:6" x14ac:dyDescent="0.2">
      <c r="A28" s="4" t="s">
        <v>1582</v>
      </c>
      <c r="B28" s="5">
        <v>-22.490910264409113</v>
      </c>
      <c r="C28" s="5">
        <v>-15.28853359980015</v>
      </c>
      <c r="D28" s="5">
        <v>-4.3874307808250599</v>
      </c>
      <c r="E28" s="5">
        <v>141.39821795750512</v>
      </c>
      <c r="F28" s="5">
        <v>51.545792904627696</v>
      </c>
    </row>
    <row r="29" spans="1:6" x14ac:dyDescent="0.2">
      <c r="A29" s="4" t="s">
        <v>1576</v>
      </c>
      <c r="B29" s="5">
        <v>-84.540929894726773</v>
      </c>
      <c r="C29" s="5">
        <v>75.603629053267355</v>
      </c>
      <c r="D29" s="5">
        <v>3.0462115010894184</v>
      </c>
      <c r="E29" s="5">
        <v>-2.4910619800029195</v>
      </c>
      <c r="F29" s="5">
        <v>-72.7232068939838</v>
      </c>
    </row>
    <row r="30" spans="1:6" x14ac:dyDescent="0.2">
      <c r="A30" s="4" t="s">
        <v>1603</v>
      </c>
      <c r="B30" s="5">
        <v>0</v>
      </c>
      <c r="C30" s="5">
        <v>329.6564025060967</v>
      </c>
      <c r="D30" s="5">
        <v>-98.18112968593465</v>
      </c>
      <c r="E30" s="5">
        <v>-65.711587919200284</v>
      </c>
      <c r="F30" s="5">
        <v>0</v>
      </c>
    </row>
    <row r="31" spans="1:6" x14ac:dyDescent="0.2">
      <c r="A31" s="4" t="s">
        <v>1600</v>
      </c>
      <c r="B31" s="5">
        <v>0</v>
      </c>
      <c r="C31" s="5">
        <v>0</v>
      </c>
      <c r="D31" s="5">
        <v>0</v>
      </c>
      <c r="E31" s="5">
        <v>0</v>
      </c>
      <c r="F31" s="5">
        <v>-46.836684649337911</v>
      </c>
    </row>
    <row r="32" spans="1:6" x14ac:dyDescent="0.2">
      <c r="A32" s="4" t="s">
        <v>1599</v>
      </c>
      <c r="B32" s="5">
        <v>115.22857142857144</v>
      </c>
      <c r="C32" s="5">
        <v>-38.55806381744884</v>
      </c>
      <c r="D32" s="5">
        <v>138.28881055264955</v>
      </c>
      <c r="E32" s="5">
        <v>-89.380274546771815</v>
      </c>
      <c r="F32" s="5">
        <v>-66.535699248120309</v>
      </c>
    </row>
    <row r="33" spans="1:6" x14ac:dyDescent="0.2">
      <c r="A33" s="4" t="s">
        <v>1579</v>
      </c>
      <c r="B33" s="5">
        <v>22.145664881100348</v>
      </c>
      <c r="C33" s="5">
        <v>102.27873596454027</v>
      </c>
      <c r="D33" s="5">
        <v>-28.960003326751067</v>
      </c>
      <c r="E33" s="5">
        <v>-30.894308943089431</v>
      </c>
      <c r="F33" s="5">
        <v>21.295596798595369</v>
      </c>
    </row>
    <row r="34" spans="1:6" x14ac:dyDescent="0.2">
      <c r="A34" s="4" t="s">
        <v>1541</v>
      </c>
      <c r="B34" s="5">
        <v>-53.279667450421407</v>
      </c>
      <c r="C34" s="5">
        <v>-36.310288401833112</v>
      </c>
      <c r="D34" s="5">
        <v>39.736187940848396</v>
      </c>
      <c r="E34" s="5">
        <v>153.60036374159131</v>
      </c>
      <c r="F34" s="5">
        <v>5.4469375301837051</v>
      </c>
    </row>
    <row r="35" spans="1:6" x14ac:dyDescent="0.2">
      <c r="A35" s="4" t="s">
        <v>1555</v>
      </c>
      <c r="B35" s="5">
        <v>0</v>
      </c>
      <c r="C35" s="5">
        <v>0</v>
      </c>
      <c r="D35" s="5">
        <v>1413.6760397707344</v>
      </c>
      <c r="E35" s="5">
        <v>13.833857513835607</v>
      </c>
      <c r="F35" s="5">
        <v>10283.829821428571</v>
      </c>
    </row>
    <row r="36" spans="1:6" x14ac:dyDescent="0.2">
      <c r="A36" s="4" t="s">
        <v>1573</v>
      </c>
      <c r="B36" s="5">
        <v>-53.742723354132551</v>
      </c>
      <c r="C36" s="5">
        <v>1695.3067634919062</v>
      </c>
      <c r="D36" s="5">
        <v>-98.593445543822583</v>
      </c>
      <c r="E36" s="5">
        <v>22691.888307501169</v>
      </c>
      <c r="F36" s="5">
        <v>2562.2913827864058</v>
      </c>
    </row>
    <row r="37" spans="1:6" x14ac:dyDescent="0.2">
      <c r="A37" s="4" t="s">
        <v>1615</v>
      </c>
      <c r="B37" s="5">
        <v>933.42359994567573</v>
      </c>
      <c r="C37" s="5">
        <v>-44.759467393960243</v>
      </c>
      <c r="D37" s="5">
        <v>-68.976509940765823</v>
      </c>
      <c r="E37" s="5">
        <v>0</v>
      </c>
      <c r="F37" s="5">
        <v>0</v>
      </c>
    </row>
    <row r="38" spans="1:6" x14ac:dyDescent="0.2">
      <c r="A38" s="4" t="s">
        <v>1611</v>
      </c>
      <c r="B38" s="5">
        <v>0</v>
      </c>
      <c r="C38" s="5">
        <v>0</v>
      </c>
      <c r="D38" s="5">
        <v>0</v>
      </c>
      <c r="E38" s="5">
        <v>0</v>
      </c>
      <c r="F38" s="5">
        <v>-98.4</v>
      </c>
    </row>
    <row r="39" spans="1:6" x14ac:dyDescent="0.2">
      <c r="A39" s="4" t="s">
        <v>1591</v>
      </c>
      <c r="B39" s="5">
        <v>0</v>
      </c>
      <c r="C39" s="5">
        <v>0</v>
      </c>
      <c r="D39" s="5">
        <v>0</v>
      </c>
      <c r="E39" s="5">
        <v>0</v>
      </c>
      <c r="F39" s="5">
        <v>-91.420506575662117</v>
      </c>
    </row>
    <row r="40" spans="1:6" x14ac:dyDescent="0.2">
      <c r="A40" s="4" t="s">
        <v>1596</v>
      </c>
      <c r="B40" s="5">
        <v>0</v>
      </c>
      <c r="C40" s="5">
        <v>-90.098868108670047</v>
      </c>
      <c r="D40" s="5">
        <v>0</v>
      </c>
      <c r="E40" s="5">
        <v>0</v>
      </c>
      <c r="F40" s="5">
        <v>0</v>
      </c>
    </row>
    <row r="41" spans="1:6" x14ac:dyDescent="0.2">
      <c r="A41" s="4" t="s">
        <v>1581</v>
      </c>
      <c r="B41" s="5">
        <v>0</v>
      </c>
      <c r="C41" s="5">
        <v>100.0942023376215</v>
      </c>
      <c r="D41" s="5">
        <v>0</v>
      </c>
      <c r="E41" s="5">
        <v>0</v>
      </c>
      <c r="F41" s="5">
        <v>0</v>
      </c>
    </row>
    <row r="42" spans="1:6" x14ac:dyDescent="0.2">
      <c r="A42" s="4" t="s">
        <v>1608</v>
      </c>
      <c r="B42" s="5">
        <v>0</v>
      </c>
      <c r="C42" s="5">
        <v>0</v>
      </c>
      <c r="D42" s="5">
        <v>0</v>
      </c>
      <c r="E42" s="5">
        <v>0</v>
      </c>
      <c r="F42" s="5">
        <v>-91.5</v>
      </c>
    </row>
    <row r="43" spans="1:6" x14ac:dyDescent="0.2">
      <c r="A43" s="4" t="s">
        <v>1548</v>
      </c>
      <c r="B43" s="5">
        <v>81573.503128571436</v>
      </c>
      <c r="C43" s="5">
        <v>79.220328302106751</v>
      </c>
      <c r="D43" s="5">
        <v>-76.867760608087181</v>
      </c>
      <c r="E43" s="5">
        <v>31.301807218935799</v>
      </c>
      <c r="F43" s="5">
        <v>44358.707628571428</v>
      </c>
    </row>
    <row r="44" spans="1:6" x14ac:dyDescent="0.2">
      <c r="A44" s="4" t="s">
        <v>1561</v>
      </c>
      <c r="B44" s="5">
        <v>-84.012245366426882</v>
      </c>
      <c r="C44" s="5">
        <v>140.30152349998866</v>
      </c>
      <c r="D44" s="5">
        <v>-29.61235958905673</v>
      </c>
      <c r="E44" s="5">
        <v>18.391203980250406</v>
      </c>
      <c r="F44" s="5">
        <v>-67.984532898133025</v>
      </c>
    </row>
    <row r="45" spans="1:6" x14ac:dyDescent="0.2">
      <c r="A45" s="4" t="s">
        <v>1597</v>
      </c>
      <c r="B45" s="5">
        <v>0</v>
      </c>
      <c r="C45" s="5">
        <v>1543.5114000000001</v>
      </c>
      <c r="D45" s="5">
        <v>4162.8427037378624</v>
      </c>
      <c r="E45" s="5">
        <v>-99.571797472799489</v>
      </c>
      <c r="F45" s="5">
        <v>0</v>
      </c>
    </row>
    <row r="46" spans="1:6" x14ac:dyDescent="0.2">
      <c r="A46" s="4" t="s">
        <v>1560</v>
      </c>
      <c r="B46" s="5">
        <v>-98.497279773699603</v>
      </c>
      <c r="C46" s="5">
        <v>0</v>
      </c>
      <c r="D46" s="5">
        <v>0</v>
      </c>
      <c r="E46" s="5">
        <v>0</v>
      </c>
      <c r="F46" s="5">
        <v>220.16492843941094</v>
      </c>
    </row>
    <row r="47" spans="1:6" x14ac:dyDescent="0.2">
      <c r="A47" s="4" t="s">
        <v>1895</v>
      </c>
      <c r="B47" s="5">
        <v>-67.324977434638114</v>
      </c>
      <c r="C47" s="5">
        <v>103.226096109624</v>
      </c>
      <c r="D47" s="5">
        <v>0</v>
      </c>
      <c r="E47" s="5">
        <v>0</v>
      </c>
      <c r="F47" s="5">
        <v>0</v>
      </c>
    </row>
    <row r="48" spans="1:6" x14ac:dyDescent="0.2">
      <c r="A48" s="4" t="s">
        <v>1546</v>
      </c>
      <c r="B48" s="5">
        <v>61.977571928681463</v>
      </c>
      <c r="C48" s="5">
        <v>16.50368537127191</v>
      </c>
      <c r="D48" s="5">
        <v>6.0610569643291861</v>
      </c>
      <c r="E48" s="5">
        <v>11.287995528829502</v>
      </c>
      <c r="F48" s="5">
        <v>122.74030969530941</v>
      </c>
    </row>
    <row r="49" spans="1:6" x14ac:dyDescent="0.2">
      <c r="A49" s="4" t="s">
        <v>1556</v>
      </c>
      <c r="B49" s="5">
        <v>-54.849425781073322</v>
      </c>
      <c r="C49" s="5">
        <v>-49.19795224052681</v>
      </c>
      <c r="D49" s="5">
        <v>-2.7853986283519112</v>
      </c>
      <c r="E49" s="5">
        <v>208.20258983187873</v>
      </c>
      <c r="F49" s="5">
        <v>-31.275390646344487</v>
      </c>
    </row>
    <row r="50" spans="1:6" x14ac:dyDescent="0.2">
      <c r="A50" s="4" t="s">
        <v>1568</v>
      </c>
      <c r="B50" s="5">
        <v>-16.987939273851417</v>
      </c>
      <c r="C50" s="5">
        <v>433.56327399086138</v>
      </c>
      <c r="D50" s="5">
        <v>-69.152544261055255</v>
      </c>
      <c r="E50" s="5">
        <v>-18.170025867796983</v>
      </c>
      <c r="F50" s="5">
        <v>11.804397992785772</v>
      </c>
    </row>
    <row r="51" spans="1:6" x14ac:dyDescent="0.2">
      <c r="A51" s="4" t="s">
        <v>1584</v>
      </c>
      <c r="B51" s="5">
        <v>0</v>
      </c>
      <c r="C51" s="5">
        <v>0</v>
      </c>
      <c r="D51" s="5">
        <v>0</v>
      </c>
      <c r="E51" s="5">
        <v>146.23726770041611</v>
      </c>
      <c r="F51" s="5">
        <v>0</v>
      </c>
    </row>
    <row r="52" spans="1:6" x14ac:dyDescent="0.2">
      <c r="A52" s="4" t="s">
        <v>1549</v>
      </c>
      <c r="B52" s="5">
        <v>0</v>
      </c>
      <c r="C52" s="5">
        <v>0</v>
      </c>
      <c r="D52" s="5">
        <v>-62.793191959894422</v>
      </c>
      <c r="E52" s="5">
        <v>6.7131326190298459</v>
      </c>
      <c r="F52" s="5">
        <v>0</v>
      </c>
    </row>
    <row r="53" spans="1:6" x14ac:dyDescent="0.2">
      <c r="A53" s="4" t="s">
        <v>1563</v>
      </c>
      <c r="B53" s="5">
        <v>135.84900730323864</v>
      </c>
      <c r="C53" s="5">
        <v>30.901117134337557</v>
      </c>
      <c r="D53" s="5">
        <v>-82.179639826388623</v>
      </c>
      <c r="E53" s="5">
        <v>65.818038596196928</v>
      </c>
      <c r="F53" s="5">
        <v>-8.772524552143981</v>
      </c>
    </row>
    <row r="54" spans="1:6" x14ac:dyDescent="0.2">
      <c r="A54" s="4" t="s">
        <v>1586</v>
      </c>
      <c r="B54" s="5">
        <v>392.95583592157465</v>
      </c>
      <c r="C54" s="5">
        <v>-33.187157683794169</v>
      </c>
      <c r="D54" s="5">
        <v>12.280360025624724</v>
      </c>
      <c r="E54" s="5">
        <v>-28.742843897635499</v>
      </c>
      <c r="F54" s="5">
        <v>163.51190591019284</v>
      </c>
    </row>
    <row r="55" spans="1:6" x14ac:dyDescent="0.2">
      <c r="A55" s="4" t="s">
        <v>1570</v>
      </c>
      <c r="B55" s="5">
        <v>0</v>
      </c>
      <c r="C55" s="5">
        <v>0</v>
      </c>
      <c r="D55" s="5">
        <v>0</v>
      </c>
      <c r="E55" s="5">
        <v>-69.634617517994741</v>
      </c>
      <c r="F55" s="5">
        <v>0</v>
      </c>
    </row>
    <row r="56" spans="1:6" x14ac:dyDescent="0.2">
      <c r="A56" s="4" t="s">
        <v>1571</v>
      </c>
      <c r="B56" s="5">
        <v>0</v>
      </c>
      <c r="C56" s="5">
        <v>0</v>
      </c>
      <c r="D56" s="5">
        <v>0</v>
      </c>
      <c r="E56" s="5">
        <v>458.38709287607298</v>
      </c>
      <c r="F56" s="5">
        <v>0</v>
      </c>
    </row>
    <row r="57" spans="1:6" x14ac:dyDescent="0.2">
      <c r="A57" s="4" t="s">
        <v>1558</v>
      </c>
      <c r="B57" s="5">
        <v>1375.800454110127</v>
      </c>
      <c r="C57" s="5">
        <v>284.52230780397196</v>
      </c>
      <c r="D57" s="5">
        <v>29.849449202576476</v>
      </c>
      <c r="E57" s="5">
        <v>-27.050860441925867</v>
      </c>
      <c r="F57" s="5">
        <v>5275.3836412745213</v>
      </c>
    </row>
    <row r="58" spans="1:6" x14ac:dyDescent="0.2">
      <c r="A58" s="4" t="s">
        <v>1577</v>
      </c>
      <c r="B58" s="5">
        <v>0</v>
      </c>
      <c r="C58" s="5">
        <v>0</v>
      </c>
      <c r="D58" s="5">
        <v>0</v>
      </c>
      <c r="E58" s="5">
        <v>0</v>
      </c>
      <c r="F58" s="5">
        <v>4459.144666666667</v>
      </c>
    </row>
    <row r="59" spans="1:6" x14ac:dyDescent="0.2">
      <c r="A59" s="4" t="s">
        <v>1601</v>
      </c>
      <c r="B59" s="5">
        <v>166.51084010840108</v>
      </c>
      <c r="C59" s="5">
        <v>-4.9597071459440221</v>
      </c>
      <c r="D59" s="5">
        <v>18.006740491092923</v>
      </c>
      <c r="E59" s="5">
        <v>-53.651570787433698</v>
      </c>
      <c r="F59" s="5">
        <v>38.536585365853661</v>
      </c>
    </row>
    <row r="60" spans="1:6" x14ac:dyDescent="0.2">
      <c r="A60" s="4" t="s">
        <v>1575</v>
      </c>
      <c r="B60" s="5">
        <v>96.328752875373709</v>
      </c>
      <c r="C60" s="5">
        <v>-27.717397081652084</v>
      </c>
      <c r="D60" s="5">
        <v>-64.030466986192565</v>
      </c>
      <c r="E60" s="5">
        <v>-27.671291022167683</v>
      </c>
      <c r="F60" s="5">
        <v>-63.079871503689922</v>
      </c>
    </row>
    <row r="61" spans="1:6" x14ac:dyDescent="0.2">
      <c r="A61" s="4" t="s">
        <v>1625</v>
      </c>
      <c r="B61" s="5">
        <v>0</v>
      </c>
      <c r="C61" s="5">
        <v>0</v>
      </c>
      <c r="D61" s="5">
        <v>-31.702840277640149</v>
      </c>
      <c r="E61" s="5">
        <v>0</v>
      </c>
      <c r="F61" s="5">
        <v>0</v>
      </c>
    </row>
    <row r="62" spans="1:6" x14ac:dyDescent="0.2">
      <c r="A62" s="4" t="s">
        <v>1557</v>
      </c>
      <c r="B62" s="5">
        <v>-81.167963464737525</v>
      </c>
      <c r="C62" s="5">
        <v>14.808823994987153</v>
      </c>
      <c r="D62" s="5">
        <v>0</v>
      </c>
      <c r="E62" s="5">
        <v>0</v>
      </c>
      <c r="F62" s="5">
        <v>1867.0704290595211</v>
      </c>
    </row>
    <row r="63" spans="1:6" x14ac:dyDescent="0.2">
      <c r="A63" s="4" t="s">
        <v>1592</v>
      </c>
      <c r="B63" s="5">
        <v>58.730158730158735</v>
      </c>
      <c r="C63" s="5">
        <v>20</v>
      </c>
      <c r="D63" s="5">
        <v>-25.118666666666666</v>
      </c>
      <c r="E63" s="5">
        <v>1035.1293602321896</v>
      </c>
      <c r="F63" s="5">
        <v>1519.047619047619</v>
      </c>
    </row>
    <row r="64" spans="1:6" x14ac:dyDescent="0.2">
      <c r="A64" s="4" t="s">
        <v>1589</v>
      </c>
      <c r="B64" s="5">
        <v>0</v>
      </c>
      <c r="C64" s="5">
        <v>0</v>
      </c>
      <c r="D64" s="5">
        <v>1142.4654</v>
      </c>
      <c r="E64" s="5">
        <v>10.559972132825591</v>
      </c>
      <c r="F64" s="5">
        <v>0</v>
      </c>
    </row>
    <row r="65" spans="1:6" x14ac:dyDescent="0.2">
      <c r="A65" s="4" t="s">
        <v>1897</v>
      </c>
      <c r="B65" s="5">
        <v>-81.427543973771975</v>
      </c>
      <c r="C65" s="5">
        <v>-70</v>
      </c>
      <c r="D65" s="5">
        <v>0</v>
      </c>
      <c r="E65" s="5">
        <v>0</v>
      </c>
      <c r="F65" s="5">
        <v>0</v>
      </c>
    </row>
    <row r="66" spans="1:6" x14ac:dyDescent="0.2">
      <c r="A66" s="4" t="s">
        <v>1545</v>
      </c>
      <c r="B66" s="5">
        <v>30.952947019452555</v>
      </c>
      <c r="C66" s="5">
        <v>-11.914624256091399</v>
      </c>
      <c r="D66" s="5">
        <v>14.427016720969368</v>
      </c>
      <c r="E66" s="5">
        <v>78.714012466406757</v>
      </c>
      <c r="F66" s="5">
        <v>135.88822840458252</v>
      </c>
    </row>
    <row r="67" spans="1:6" x14ac:dyDescent="0.2">
      <c r="A67" s="4" t="s">
        <v>1613</v>
      </c>
      <c r="B67" s="5">
        <v>0</v>
      </c>
      <c r="C67" s="5">
        <v>0</v>
      </c>
      <c r="D67" s="5">
        <v>-46.502537872327522</v>
      </c>
      <c r="E67" s="5">
        <v>0</v>
      </c>
      <c r="F67" s="5">
        <v>0</v>
      </c>
    </row>
    <row r="68" spans="1:6" x14ac:dyDescent="0.2">
      <c r="A68" s="4" t="s">
        <v>1550</v>
      </c>
      <c r="B68" s="5">
        <v>36.022239721216337</v>
      </c>
      <c r="C68" s="5">
        <v>32.985259328226086</v>
      </c>
      <c r="D68" s="5">
        <v>16.078359335523569</v>
      </c>
      <c r="E68" s="5">
        <v>9.53300447777392</v>
      </c>
      <c r="F68" s="5">
        <v>129.99038895249441</v>
      </c>
    </row>
    <row r="69" spans="1:6" x14ac:dyDescent="0.2">
      <c r="A69" s="4" t="s">
        <v>1554</v>
      </c>
      <c r="B69" s="5">
        <v>0.78386685574727299</v>
      </c>
      <c r="C69" s="5">
        <v>-26.584802492867709</v>
      </c>
      <c r="D69" s="5">
        <v>340.38811757656362</v>
      </c>
      <c r="E69" s="5">
        <v>-6.615173086366009</v>
      </c>
      <c r="F69" s="5">
        <v>204.29085422403094</v>
      </c>
    </row>
    <row r="70" spans="1:6" x14ac:dyDescent="0.2">
      <c r="A70" s="4" t="s">
        <v>1551</v>
      </c>
      <c r="B70" s="5">
        <v>38.984831764471856</v>
      </c>
      <c r="C70" s="5">
        <v>-32.184388071334965</v>
      </c>
      <c r="D70" s="5">
        <v>-6.6152330479966288</v>
      </c>
      <c r="E70" s="5">
        <v>-60.151943910868745</v>
      </c>
      <c r="F70" s="5">
        <v>-64.926406035648569</v>
      </c>
    </row>
    <row r="71" spans="1:6" ht="13.5" thickBot="1" x14ac:dyDescent="0.25">
      <c r="A71" s="4" t="s">
        <v>1543</v>
      </c>
      <c r="B71" s="5">
        <v>-75.799873547229851</v>
      </c>
      <c r="C71" s="5">
        <v>-12.191329763606189</v>
      </c>
      <c r="D71" s="5">
        <v>173.05762847292712</v>
      </c>
      <c r="E71" s="5">
        <v>124.90319642547109</v>
      </c>
      <c r="F71" s="5">
        <v>30.49833706024863</v>
      </c>
    </row>
    <row r="72" spans="1:6" s="3" customFormat="1" ht="13.5" thickBot="1" x14ac:dyDescent="0.25">
      <c r="A72" s="1" t="s">
        <v>1691</v>
      </c>
      <c r="B72" s="2">
        <v>2.303810623152259</v>
      </c>
      <c r="C72" s="2">
        <v>-16.647466272816608</v>
      </c>
      <c r="D72" s="2">
        <v>46.518219637270242</v>
      </c>
      <c r="E72" s="2">
        <v>13.427205771051526</v>
      </c>
      <c r="F72" s="2">
        <v>41.7161949177287</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151"/>
  <sheetViews>
    <sheetView workbookViewId="0">
      <selection activeCell="C19" sqref="C19"/>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1885</v>
      </c>
      <c r="B1" s="2" t="s">
        <v>1656</v>
      </c>
      <c r="C1" s="2" t="s">
        <v>1657</v>
      </c>
      <c r="D1" s="2" t="s">
        <v>1658</v>
      </c>
      <c r="E1" s="2" t="s">
        <v>1659</v>
      </c>
      <c r="F1" s="2" t="s">
        <v>1660</v>
      </c>
      <c r="G1" s="3"/>
    </row>
    <row r="2" spans="1:7" x14ac:dyDescent="0.2">
      <c r="A2" s="4" t="s">
        <v>1564</v>
      </c>
      <c r="B2" s="5">
        <v>3518.0677970000002</v>
      </c>
      <c r="C2" s="5">
        <v>2426.3266085</v>
      </c>
      <c r="D2" s="5">
        <v>2008.304944</v>
      </c>
      <c r="E2" s="5">
        <v>1675.7045084000001</v>
      </c>
      <c r="F2" s="5">
        <v>8969.7919707500005</v>
      </c>
    </row>
    <row r="3" spans="1:7" x14ac:dyDescent="0.2">
      <c r="A3" s="4" t="s">
        <v>1588</v>
      </c>
      <c r="B3" s="5">
        <v>0</v>
      </c>
      <c r="C3" s="5">
        <v>0</v>
      </c>
      <c r="D3" s="5">
        <v>3.4494259999999999</v>
      </c>
      <c r="E3" s="5">
        <v>0</v>
      </c>
      <c r="F3" s="5">
        <v>0</v>
      </c>
    </row>
    <row r="4" spans="1:7" x14ac:dyDescent="0.2">
      <c r="A4" s="4" t="s">
        <v>2110</v>
      </c>
      <c r="B4" s="5">
        <v>1188.3847330000001</v>
      </c>
      <c r="C4" s="5">
        <v>116.011426</v>
      </c>
      <c r="D4" s="5">
        <v>39.444018</v>
      </c>
      <c r="E4" s="5">
        <v>17.735417999999999</v>
      </c>
      <c r="F4" s="5">
        <v>9.5029610000000009</v>
      </c>
    </row>
    <row r="5" spans="1:7" x14ac:dyDescent="0.2">
      <c r="A5" s="4" t="s">
        <v>1566</v>
      </c>
      <c r="B5" s="5">
        <v>3464.8057824499997</v>
      </c>
      <c r="C5" s="5">
        <v>8058.0887453649993</v>
      </c>
      <c r="D5" s="5">
        <v>5600.3754351859998</v>
      </c>
      <c r="E5" s="5">
        <v>3948.3147330900001</v>
      </c>
      <c r="F5" s="5">
        <v>5181.2304086699996</v>
      </c>
    </row>
    <row r="6" spans="1:7" x14ac:dyDescent="0.2">
      <c r="A6" s="4" t="s">
        <v>1899</v>
      </c>
      <c r="B6" s="5">
        <v>0.79452</v>
      </c>
      <c r="C6" s="5">
        <v>112.55730200000001</v>
      </c>
      <c r="D6" s="5">
        <v>0</v>
      </c>
      <c r="E6" s="5">
        <v>0</v>
      </c>
      <c r="F6" s="5">
        <v>0</v>
      </c>
    </row>
    <row r="7" spans="1:7" x14ac:dyDescent="0.2">
      <c r="A7" s="4" t="s">
        <v>1620</v>
      </c>
      <c r="B7" s="5">
        <v>282.26616300000001</v>
      </c>
      <c r="C7" s="5">
        <v>130.326437</v>
      </c>
      <c r="D7" s="5">
        <v>122.49175700000001</v>
      </c>
      <c r="E7" s="5">
        <v>189.848783</v>
      </c>
      <c r="F7" s="5">
        <v>1136.26315</v>
      </c>
    </row>
    <row r="8" spans="1:7" x14ac:dyDescent="0.2">
      <c r="A8" s="4" t="s">
        <v>1641</v>
      </c>
      <c r="B8" s="5">
        <v>0</v>
      </c>
      <c r="C8" s="5">
        <v>0</v>
      </c>
      <c r="D8" s="5">
        <v>0</v>
      </c>
      <c r="E8" s="5">
        <v>0</v>
      </c>
      <c r="F8" s="5">
        <v>9.0516749999999995</v>
      </c>
    </row>
    <row r="9" spans="1:7" x14ac:dyDescent="0.2">
      <c r="A9" s="4" t="s">
        <v>1886</v>
      </c>
      <c r="B9" s="5">
        <v>0</v>
      </c>
      <c r="C9" s="5">
        <v>0</v>
      </c>
      <c r="D9" s="5">
        <v>0</v>
      </c>
      <c r="E9" s="5">
        <v>5.1662280000000003</v>
      </c>
      <c r="F9" s="5">
        <v>0</v>
      </c>
    </row>
    <row r="10" spans="1:7" x14ac:dyDescent="0.2">
      <c r="A10" s="4" t="s">
        <v>1572</v>
      </c>
      <c r="B10" s="5">
        <v>279.838798</v>
      </c>
      <c r="C10" s="5">
        <v>5467.822561</v>
      </c>
      <c r="D10" s="5">
        <v>209.70336865000002</v>
      </c>
      <c r="E10" s="5">
        <v>2387.5814862500001</v>
      </c>
      <c r="F10" s="5">
        <v>1491.2079107500001</v>
      </c>
    </row>
    <row r="11" spans="1:7" x14ac:dyDescent="0.2">
      <c r="A11" s="4" t="s">
        <v>1623</v>
      </c>
      <c r="B11" s="5">
        <v>307.91072800000001</v>
      </c>
      <c r="C11" s="5">
        <v>481.09311300000002</v>
      </c>
      <c r="D11" s="5">
        <v>555.79071499999998</v>
      </c>
      <c r="E11" s="5">
        <v>415.29517600000003</v>
      </c>
      <c r="F11" s="5">
        <v>411.46224799999999</v>
      </c>
    </row>
    <row r="12" spans="1:7" x14ac:dyDescent="0.2">
      <c r="A12" s="4" t="s">
        <v>1629</v>
      </c>
      <c r="B12" s="5">
        <v>17.410882999999998</v>
      </c>
      <c r="C12" s="5">
        <v>44.542194000000002</v>
      </c>
      <c r="D12" s="5">
        <v>168.26656</v>
      </c>
      <c r="E12" s="5">
        <v>47.614660999999998</v>
      </c>
      <c r="F12" s="5">
        <v>86.715616999999995</v>
      </c>
    </row>
    <row r="13" spans="1:7" x14ac:dyDescent="0.2">
      <c r="A13" s="4" t="s">
        <v>1610</v>
      </c>
      <c r="B13" s="5">
        <v>55.85134</v>
      </c>
      <c r="C13" s="5">
        <v>27.059473109999999</v>
      </c>
      <c r="D13" s="5">
        <v>104.21018275</v>
      </c>
      <c r="E13" s="5">
        <v>462.63165700000002</v>
      </c>
      <c r="F13" s="5">
        <v>108.36393674999999</v>
      </c>
    </row>
    <row r="14" spans="1:7" x14ac:dyDescent="0.2">
      <c r="A14" s="4" t="s">
        <v>2190</v>
      </c>
      <c r="B14" s="5">
        <v>0</v>
      </c>
      <c r="C14" s="5">
        <v>0</v>
      </c>
      <c r="D14" s="5">
        <v>0</v>
      </c>
      <c r="E14" s="5">
        <v>0</v>
      </c>
      <c r="F14" s="5">
        <v>0</v>
      </c>
    </row>
    <row r="15" spans="1:7" x14ac:dyDescent="0.2">
      <c r="A15" s="4" t="s">
        <v>1540</v>
      </c>
      <c r="B15" s="5">
        <v>40.975973000000003</v>
      </c>
      <c r="C15" s="5">
        <v>3.8229839999999999</v>
      </c>
      <c r="D15" s="5">
        <v>0.41014400000000001</v>
      </c>
      <c r="E15" s="5">
        <v>25.636311249999999</v>
      </c>
      <c r="F15" s="5">
        <v>44.210048</v>
      </c>
    </row>
    <row r="16" spans="1:7" x14ac:dyDescent="0.2">
      <c r="A16" s="4" t="s">
        <v>1900</v>
      </c>
      <c r="B16" s="5">
        <v>0</v>
      </c>
      <c r="C16" s="5">
        <v>27.0504</v>
      </c>
      <c r="D16" s="5">
        <v>0</v>
      </c>
      <c r="E16" s="5">
        <v>0</v>
      </c>
      <c r="F16" s="5">
        <v>0</v>
      </c>
    </row>
    <row r="17" spans="1:6" x14ac:dyDescent="0.2">
      <c r="A17" s="4" t="s">
        <v>2191</v>
      </c>
      <c r="B17" s="5">
        <v>50.052340387000001</v>
      </c>
      <c r="C17" s="5">
        <v>0</v>
      </c>
      <c r="D17" s="5">
        <v>0</v>
      </c>
      <c r="E17" s="5">
        <v>0</v>
      </c>
      <c r="F17" s="5">
        <v>0</v>
      </c>
    </row>
    <row r="18" spans="1:6" x14ac:dyDescent="0.2">
      <c r="A18" s="4" t="s">
        <v>1559</v>
      </c>
      <c r="B18" s="5">
        <v>26270.198125471001</v>
      </c>
      <c r="C18" s="5">
        <v>21552.982889660001</v>
      </c>
      <c r="D18" s="5">
        <v>16346.456629832001</v>
      </c>
      <c r="E18" s="5">
        <v>15704.849611270001</v>
      </c>
      <c r="F18" s="5">
        <v>18565.745298122001</v>
      </c>
    </row>
    <row r="19" spans="1:6" x14ac:dyDescent="0.2">
      <c r="A19" s="4" t="s">
        <v>1645</v>
      </c>
      <c r="B19" s="5">
        <v>0</v>
      </c>
      <c r="C19" s="5">
        <v>0</v>
      </c>
      <c r="D19" s="5">
        <v>0</v>
      </c>
      <c r="E19" s="5">
        <v>0</v>
      </c>
      <c r="F19" s="5">
        <v>5.3920000000000003</v>
      </c>
    </row>
    <row r="20" spans="1:6" x14ac:dyDescent="0.2">
      <c r="A20" s="4" t="s">
        <v>1638</v>
      </c>
      <c r="B20" s="5">
        <v>0</v>
      </c>
      <c r="C20" s="5">
        <v>0</v>
      </c>
      <c r="D20" s="5">
        <v>0</v>
      </c>
      <c r="E20" s="5">
        <v>0</v>
      </c>
      <c r="F20" s="5">
        <v>12.950964000000001</v>
      </c>
    </row>
    <row r="21" spans="1:6" x14ac:dyDescent="0.2">
      <c r="A21" s="4" t="s">
        <v>2088</v>
      </c>
      <c r="B21" s="5">
        <v>6551.9161186169995</v>
      </c>
      <c r="C21" s="5">
        <v>8881.9028203950002</v>
      </c>
      <c r="D21" s="5">
        <v>8858.6986383840012</v>
      </c>
      <c r="E21" s="5">
        <v>3712.41720708</v>
      </c>
      <c r="F21" s="5">
        <v>7058.8082194090002</v>
      </c>
    </row>
    <row r="22" spans="1:6" x14ac:dyDescent="0.2">
      <c r="A22" s="4" t="s">
        <v>1624</v>
      </c>
      <c r="B22" s="5">
        <v>142.02576400000001</v>
      </c>
      <c r="C22" s="5">
        <v>68.322942999999995</v>
      </c>
      <c r="D22" s="5">
        <v>160.60209055000001</v>
      </c>
      <c r="E22" s="5">
        <v>114.9225766</v>
      </c>
      <c r="F22" s="5">
        <v>280.92986619999999</v>
      </c>
    </row>
    <row r="23" spans="1:6" x14ac:dyDescent="0.2">
      <c r="A23" s="4" t="s">
        <v>1553</v>
      </c>
      <c r="B23" s="5">
        <v>828.65329041799998</v>
      </c>
      <c r="C23" s="5">
        <v>649.75830250000001</v>
      </c>
      <c r="D23" s="5">
        <v>540.83629295000003</v>
      </c>
      <c r="E23" s="5">
        <v>1010.556284957</v>
      </c>
      <c r="F23" s="5">
        <v>623.89492719200007</v>
      </c>
    </row>
    <row r="24" spans="1:6" x14ac:dyDescent="0.2">
      <c r="A24" s="4" t="s">
        <v>1606</v>
      </c>
      <c r="B24" s="5">
        <v>0</v>
      </c>
      <c r="C24" s="5">
        <v>0</v>
      </c>
      <c r="D24" s="5">
        <v>0</v>
      </c>
      <c r="E24" s="5">
        <v>0.2225</v>
      </c>
      <c r="F24" s="5">
        <v>0</v>
      </c>
    </row>
    <row r="25" spans="1:6" x14ac:dyDescent="0.2">
      <c r="A25" s="4" t="s">
        <v>1574</v>
      </c>
      <c r="B25" s="5">
        <v>282.72730899999999</v>
      </c>
      <c r="C25" s="5">
        <v>157.74692580999999</v>
      </c>
      <c r="D25" s="5">
        <v>621.0165614</v>
      </c>
      <c r="E25" s="5">
        <v>1054.1489683500001</v>
      </c>
      <c r="F25" s="5">
        <v>91.069733599999992</v>
      </c>
    </row>
    <row r="26" spans="1:6" x14ac:dyDescent="0.2">
      <c r="A26" s="4" t="s">
        <v>1604</v>
      </c>
      <c r="B26" s="5">
        <v>520.21622130000003</v>
      </c>
      <c r="C26" s="5">
        <v>485.77327664999996</v>
      </c>
      <c r="D26" s="5">
        <v>957.45133759999999</v>
      </c>
      <c r="E26" s="5">
        <v>819.65138260000003</v>
      </c>
      <c r="F26" s="5">
        <v>930.01841329999991</v>
      </c>
    </row>
    <row r="27" spans="1:6" x14ac:dyDescent="0.2">
      <c r="A27" s="4" t="s">
        <v>2114</v>
      </c>
      <c r="B27" s="5">
        <v>0</v>
      </c>
      <c r="C27" s="5">
        <v>0</v>
      </c>
      <c r="D27" s="5">
        <v>223.77297440000001</v>
      </c>
      <c r="E27" s="5">
        <v>461.11191839999998</v>
      </c>
      <c r="F27" s="5">
        <v>2.285053</v>
      </c>
    </row>
    <row r="28" spans="1:6" x14ac:dyDescent="0.2">
      <c r="A28" s="4" t="s">
        <v>1630</v>
      </c>
      <c r="B28" s="5">
        <v>0</v>
      </c>
      <c r="C28" s="5">
        <v>86.335409999999996</v>
      </c>
      <c r="D28" s="5">
        <v>136.44665000000001</v>
      </c>
      <c r="E28" s="5">
        <v>0</v>
      </c>
      <c r="F28" s="5">
        <v>76.719499999999996</v>
      </c>
    </row>
    <row r="29" spans="1:6" x14ac:dyDescent="0.2">
      <c r="A29" s="4" t="s">
        <v>1542</v>
      </c>
      <c r="B29" s="5">
        <v>29981.284220534999</v>
      </c>
      <c r="C29" s="5">
        <v>47861.359122652997</v>
      </c>
      <c r="D29" s="5">
        <v>43522.112490255</v>
      </c>
      <c r="E29" s="5">
        <v>40685.971024632003</v>
      </c>
      <c r="F29" s="5">
        <v>38322.706879410005</v>
      </c>
    </row>
    <row r="30" spans="1:6" x14ac:dyDescent="0.2">
      <c r="A30" s="4" t="s">
        <v>1626</v>
      </c>
      <c r="B30" s="5">
        <v>80.504746999999995</v>
      </c>
      <c r="C30" s="5">
        <v>88.925414750000002</v>
      </c>
      <c r="D30" s="5">
        <v>133.28573600000001</v>
      </c>
      <c r="E30" s="5">
        <v>129.18182100000001</v>
      </c>
      <c r="F30" s="5">
        <v>138.0258911</v>
      </c>
    </row>
    <row r="31" spans="1:6" x14ac:dyDescent="0.2">
      <c r="A31" s="4" t="s">
        <v>1647</v>
      </c>
      <c r="B31" s="5">
        <v>10.160628000000001</v>
      </c>
      <c r="C31" s="5">
        <v>24.447752000000001</v>
      </c>
      <c r="D31" s="5">
        <v>4.9314439999999999</v>
      </c>
      <c r="E31" s="5">
        <v>0</v>
      </c>
      <c r="F31" s="5">
        <v>4.506424</v>
      </c>
    </row>
    <row r="32" spans="1:6" x14ac:dyDescent="0.2">
      <c r="A32" s="4" t="s">
        <v>1644</v>
      </c>
      <c r="B32" s="5">
        <v>0</v>
      </c>
      <c r="C32" s="5">
        <v>0</v>
      </c>
      <c r="D32" s="5">
        <v>0</v>
      </c>
      <c r="E32" s="5">
        <v>0</v>
      </c>
      <c r="F32" s="5">
        <v>5.42</v>
      </c>
    </row>
    <row r="33" spans="1:6" x14ac:dyDescent="0.2">
      <c r="A33" s="4" t="s">
        <v>1580</v>
      </c>
      <c r="B33" s="5">
        <v>2810.0153799999998</v>
      </c>
      <c r="C33" s="5">
        <v>3148.0379525999997</v>
      </c>
      <c r="D33" s="5">
        <v>432.0076555</v>
      </c>
      <c r="E33" s="5">
        <v>51.373506200000001</v>
      </c>
      <c r="F33" s="5">
        <v>0</v>
      </c>
    </row>
    <row r="34" spans="1:6" x14ac:dyDescent="0.2">
      <c r="A34" s="4" t="s">
        <v>2105</v>
      </c>
      <c r="B34" s="5">
        <v>0</v>
      </c>
      <c r="C34" s="5">
        <v>0.55200000000000005</v>
      </c>
      <c r="D34" s="5">
        <v>0</v>
      </c>
      <c r="E34" s="5">
        <v>1.727179</v>
      </c>
      <c r="F34" s="5">
        <v>32.651555999999999</v>
      </c>
    </row>
    <row r="35" spans="1:6" x14ac:dyDescent="0.2">
      <c r="A35" s="4" t="s">
        <v>2119</v>
      </c>
      <c r="B35" s="5">
        <v>27.195321</v>
      </c>
      <c r="C35" s="5">
        <v>3.3686500000000001</v>
      </c>
      <c r="D35" s="5">
        <v>140.38529299999999</v>
      </c>
      <c r="E35" s="5">
        <v>22.661173999999999</v>
      </c>
      <c r="F35" s="5">
        <v>0.116357</v>
      </c>
    </row>
    <row r="36" spans="1:6" x14ac:dyDescent="0.2">
      <c r="A36" s="4" t="s">
        <v>2094</v>
      </c>
      <c r="B36" s="5">
        <v>245.589055</v>
      </c>
      <c r="C36" s="5">
        <v>580.756664</v>
      </c>
      <c r="D36" s="5">
        <v>5455.9615635600003</v>
      </c>
      <c r="E36" s="5">
        <v>2728.2638129000002</v>
      </c>
      <c r="F36" s="5">
        <v>937.53841115</v>
      </c>
    </row>
    <row r="37" spans="1:6" x14ac:dyDescent="0.2">
      <c r="A37" s="4" t="s">
        <v>2092</v>
      </c>
      <c r="B37" s="5">
        <v>11762.891835329001</v>
      </c>
      <c r="C37" s="5">
        <v>7560.9014218229995</v>
      </c>
      <c r="D37" s="5">
        <v>6672.3098901680005</v>
      </c>
      <c r="E37" s="5">
        <v>7645.4017579499996</v>
      </c>
      <c r="F37" s="5">
        <v>3608.4479526700002</v>
      </c>
    </row>
    <row r="38" spans="1:6" x14ac:dyDescent="0.2">
      <c r="A38" s="4" t="s">
        <v>1636</v>
      </c>
      <c r="B38" s="5">
        <v>56.877631999999998</v>
      </c>
      <c r="C38" s="5">
        <v>5.3919670000000002</v>
      </c>
      <c r="D38" s="5">
        <v>0</v>
      </c>
      <c r="E38" s="5">
        <v>16.728871000000002</v>
      </c>
      <c r="F38" s="5">
        <v>16.178151</v>
      </c>
    </row>
    <row r="39" spans="1:6" x14ac:dyDescent="0.2">
      <c r="A39" s="4" t="s">
        <v>1605</v>
      </c>
      <c r="B39" s="5">
        <v>0</v>
      </c>
      <c r="C39" s="5">
        <v>0</v>
      </c>
      <c r="D39" s="5">
        <v>0</v>
      </c>
      <c r="E39" s="5">
        <v>36.314039000000001</v>
      </c>
      <c r="F39" s="5">
        <v>344.81494800000002</v>
      </c>
    </row>
    <row r="40" spans="1:6" x14ac:dyDescent="0.2">
      <c r="A40" s="4" t="s">
        <v>1612</v>
      </c>
      <c r="B40" s="5">
        <v>2343.0585080000001</v>
      </c>
      <c r="C40" s="5">
        <v>3091.0692264999998</v>
      </c>
      <c r="D40" s="5">
        <v>2052.4225043500001</v>
      </c>
      <c r="E40" s="5">
        <v>1102.0802464999999</v>
      </c>
      <c r="F40" s="5">
        <v>4686.3593529999998</v>
      </c>
    </row>
    <row r="41" spans="1:6" x14ac:dyDescent="0.2">
      <c r="A41" s="4" t="s">
        <v>2192</v>
      </c>
      <c r="B41" s="5">
        <v>0</v>
      </c>
      <c r="C41" s="5">
        <v>0</v>
      </c>
      <c r="D41" s="5">
        <v>0.75816799999999995</v>
      </c>
      <c r="E41" s="5">
        <v>0</v>
      </c>
      <c r="F41" s="5">
        <v>0</v>
      </c>
    </row>
    <row r="42" spans="1:6" x14ac:dyDescent="0.2">
      <c r="A42" s="4" t="s">
        <v>1547</v>
      </c>
      <c r="B42" s="5">
        <v>1547.3421325859999</v>
      </c>
      <c r="C42" s="5">
        <v>475.31220350000001</v>
      </c>
      <c r="D42" s="5">
        <v>709.70681581700001</v>
      </c>
      <c r="E42" s="5">
        <v>1209.35172375</v>
      </c>
      <c r="F42" s="5">
        <v>1040.1886267499999</v>
      </c>
    </row>
    <row r="43" spans="1:6" x14ac:dyDescent="0.2">
      <c r="A43" s="4" t="s">
        <v>1544</v>
      </c>
      <c r="B43" s="5">
        <v>3163.5583219499999</v>
      </c>
      <c r="C43" s="5">
        <v>12082.606333434</v>
      </c>
      <c r="D43" s="5">
        <v>12857.772979437999</v>
      </c>
      <c r="E43" s="5">
        <v>27207.955612088001</v>
      </c>
      <c r="F43" s="5">
        <v>14279.804174261</v>
      </c>
    </row>
    <row r="44" spans="1:6" x14ac:dyDescent="0.2">
      <c r="A44" s="4" t="s">
        <v>1637</v>
      </c>
      <c r="B44" s="5">
        <v>0</v>
      </c>
      <c r="C44" s="5">
        <v>0</v>
      </c>
      <c r="D44" s="5">
        <v>47.850850000000001</v>
      </c>
      <c r="E44" s="5">
        <v>0</v>
      </c>
      <c r="F44" s="5">
        <v>16.170000000000002</v>
      </c>
    </row>
    <row r="45" spans="1:6" x14ac:dyDescent="0.2">
      <c r="A45" s="4" t="s">
        <v>1578</v>
      </c>
      <c r="B45" s="5">
        <v>7731.8307659299999</v>
      </c>
      <c r="C45" s="5">
        <v>5550.6926365500003</v>
      </c>
      <c r="D45" s="5">
        <v>6022.5859371000006</v>
      </c>
      <c r="E45" s="5">
        <v>6131.8753399160005</v>
      </c>
      <c r="F45" s="5">
        <v>6215.5533801000001</v>
      </c>
    </row>
    <row r="46" spans="1:6" x14ac:dyDescent="0.2">
      <c r="A46" s="4" t="s">
        <v>1646</v>
      </c>
      <c r="B46" s="5">
        <v>10.53481</v>
      </c>
      <c r="C46" s="5">
        <v>0</v>
      </c>
      <c r="D46" s="5">
        <v>62.785036299999994</v>
      </c>
      <c r="E46" s="5">
        <v>19.517098000000001</v>
      </c>
      <c r="F46" s="5">
        <v>5.3920000000000003</v>
      </c>
    </row>
    <row r="47" spans="1:6" x14ac:dyDescent="0.2">
      <c r="A47" s="4" t="s">
        <v>1569</v>
      </c>
      <c r="B47" s="5">
        <v>8575.4095818999995</v>
      </c>
      <c r="C47" s="5">
        <v>22006.926829422999</v>
      </c>
      <c r="D47" s="5">
        <v>10387.797745089001</v>
      </c>
      <c r="E47" s="5">
        <v>9522.39573088</v>
      </c>
      <c r="F47" s="5">
        <v>10558.46369258</v>
      </c>
    </row>
    <row r="48" spans="1:6" x14ac:dyDescent="0.2">
      <c r="A48" s="4" t="s">
        <v>1590</v>
      </c>
      <c r="B48" s="5">
        <v>8.8432619999999993</v>
      </c>
      <c r="C48" s="5">
        <v>2.4408392499999998</v>
      </c>
      <c r="D48" s="5">
        <v>32.159813999999997</v>
      </c>
      <c r="E48" s="5">
        <v>32.344847999999999</v>
      </c>
      <c r="F48" s="5">
        <v>52.188755</v>
      </c>
    </row>
    <row r="49" spans="1:6" x14ac:dyDescent="0.2">
      <c r="A49" s="4" t="s">
        <v>2103</v>
      </c>
      <c r="B49" s="5">
        <v>45.687345999999998</v>
      </c>
      <c r="C49" s="5">
        <v>15.491300000000001</v>
      </c>
      <c r="D49" s="5">
        <v>143.687622</v>
      </c>
      <c r="E49" s="5">
        <v>0</v>
      </c>
      <c r="F49" s="5">
        <v>61.128100000000003</v>
      </c>
    </row>
    <row r="50" spans="1:6" x14ac:dyDescent="0.2">
      <c r="A50" s="4" t="s">
        <v>1598</v>
      </c>
      <c r="B50" s="5">
        <v>455.86266699999999</v>
      </c>
      <c r="C50" s="5">
        <v>147.56291675</v>
      </c>
      <c r="D50" s="5">
        <v>43.540376500000001</v>
      </c>
      <c r="E50" s="5">
        <v>76.260981749999999</v>
      </c>
      <c r="F50" s="5">
        <v>54.988161499999997</v>
      </c>
    </row>
    <row r="51" spans="1:6" x14ac:dyDescent="0.2">
      <c r="A51" s="4" t="s">
        <v>1562</v>
      </c>
      <c r="B51" s="5">
        <v>38718.669458633005</v>
      </c>
      <c r="C51" s="5">
        <v>41864.957620282999</v>
      </c>
      <c r="D51" s="5">
        <v>41763.959942603993</v>
      </c>
      <c r="E51" s="5">
        <v>49633.368215870003</v>
      </c>
      <c r="F51" s="5">
        <v>44740.992083716999</v>
      </c>
    </row>
    <row r="52" spans="1:6" x14ac:dyDescent="0.2">
      <c r="A52" s="4" t="s">
        <v>1582</v>
      </c>
      <c r="B52" s="5">
        <v>18.4217467</v>
      </c>
      <c r="C52" s="5">
        <v>19.883313999999999</v>
      </c>
      <c r="D52" s="5">
        <v>64.194099499999993</v>
      </c>
      <c r="E52" s="5">
        <v>41.331429</v>
      </c>
      <c r="F52" s="5">
        <v>5.5126580000000001</v>
      </c>
    </row>
    <row r="53" spans="1:6" x14ac:dyDescent="0.2">
      <c r="A53" s="4" t="s">
        <v>1650</v>
      </c>
      <c r="B53" s="5">
        <v>1.9</v>
      </c>
      <c r="C53" s="5">
        <v>2.1</v>
      </c>
      <c r="D53" s="5">
        <v>0</v>
      </c>
      <c r="E53" s="5">
        <v>0.1323</v>
      </c>
      <c r="F53" s="5">
        <v>0.875</v>
      </c>
    </row>
    <row r="54" spans="1:6" x14ac:dyDescent="0.2">
      <c r="A54" s="4" t="s">
        <v>2193</v>
      </c>
      <c r="B54" s="5">
        <v>25.972842</v>
      </c>
      <c r="C54" s="5">
        <v>0</v>
      </c>
      <c r="D54" s="5">
        <v>0</v>
      </c>
      <c r="E54" s="5">
        <v>0</v>
      </c>
      <c r="F54" s="5">
        <v>0</v>
      </c>
    </row>
    <row r="55" spans="1:6" x14ac:dyDescent="0.2">
      <c r="A55" s="4" t="s">
        <v>1576</v>
      </c>
      <c r="B55" s="5">
        <v>6828.5002350479999</v>
      </c>
      <c r="C55" s="5">
        <v>3547.7425384099997</v>
      </c>
      <c r="D55" s="5">
        <v>3626.18971745</v>
      </c>
      <c r="E55" s="5">
        <v>3373.3417070830001</v>
      </c>
      <c r="F55" s="5">
        <v>4542.5446691999996</v>
      </c>
    </row>
    <row r="56" spans="1:6" x14ac:dyDescent="0.2">
      <c r="A56" s="4" t="s">
        <v>1901</v>
      </c>
      <c r="B56" s="5">
        <v>1162.5952030000001</v>
      </c>
      <c r="C56" s="5">
        <v>408.5817424</v>
      </c>
      <c r="D56" s="5">
        <v>0</v>
      </c>
      <c r="E56" s="5">
        <v>0</v>
      </c>
      <c r="F56" s="5">
        <v>0</v>
      </c>
    </row>
    <row r="57" spans="1:6" x14ac:dyDescent="0.2">
      <c r="A57" s="4" t="s">
        <v>2107</v>
      </c>
      <c r="B57" s="5">
        <v>26.002791999999999</v>
      </c>
      <c r="C57" s="5">
        <v>126.64160200000001</v>
      </c>
      <c r="D57" s="5">
        <v>2667.92892975</v>
      </c>
      <c r="E57" s="5">
        <v>4.7852639999999997</v>
      </c>
      <c r="F57" s="5">
        <v>22.041526000000001</v>
      </c>
    </row>
    <row r="58" spans="1:6" x14ac:dyDescent="0.2">
      <c r="A58" s="4" t="s">
        <v>1902</v>
      </c>
      <c r="B58" s="5">
        <v>2.968</v>
      </c>
      <c r="C58" s="5">
        <v>0</v>
      </c>
      <c r="D58" s="5">
        <v>0</v>
      </c>
      <c r="E58" s="5">
        <v>0</v>
      </c>
      <c r="F58" s="5">
        <v>0</v>
      </c>
    </row>
    <row r="59" spans="1:6" x14ac:dyDescent="0.2">
      <c r="A59" s="4" t="s">
        <v>2109</v>
      </c>
      <c r="B59" s="5">
        <v>2.3115619999999999</v>
      </c>
      <c r="C59" s="5">
        <v>5.9783920000000004</v>
      </c>
      <c r="D59" s="5">
        <v>252.64259369999999</v>
      </c>
      <c r="E59" s="5">
        <v>140.08128919999999</v>
      </c>
      <c r="F59" s="5">
        <v>13.90625</v>
      </c>
    </row>
    <row r="60" spans="1:6" x14ac:dyDescent="0.2">
      <c r="A60" s="4" t="s">
        <v>2099</v>
      </c>
      <c r="B60" s="5">
        <v>0.205646</v>
      </c>
      <c r="C60" s="5">
        <v>291.272085</v>
      </c>
      <c r="D60" s="5">
        <v>14.564213000000001</v>
      </c>
      <c r="E60" s="5">
        <v>518.30208500000003</v>
      </c>
      <c r="F60" s="5">
        <v>309.53805399999999</v>
      </c>
    </row>
    <row r="61" spans="1:6" x14ac:dyDescent="0.2">
      <c r="A61" s="4" t="s">
        <v>2194</v>
      </c>
      <c r="B61" s="5">
        <v>0</v>
      </c>
      <c r="C61" s="5">
        <v>0</v>
      </c>
      <c r="D61" s="5">
        <v>0</v>
      </c>
      <c r="E61" s="5">
        <v>0</v>
      </c>
      <c r="F61" s="5">
        <v>0</v>
      </c>
    </row>
    <row r="62" spans="1:6" x14ac:dyDescent="0.2">
      <c r="A62" s="4" t="s">
        <v>1648</v>
      </c>
      <c r="B62" s="5">
        <v>6.1118129999999997</v>
      </c>
      <c r="C62" s="5">
        <v>15.550485999999999</v>
      </c>
      <c r="D62" s="5">
        <v>66.087080999999998</v>
      </c>
      <c r="E62" s="5">
        <v>3.7483970000000002</v>
      </c>
      <c r="F62" s="5">
        <v>4.0108050000000004</v>
      </c>
    </row>
    <row r="63" spans="1:6" x14ac:dyDescent="0.2">
      <c r="A63" s="4" t="s">
        <v>1618</v>
      </c>
      <c r="B63" s="5">
        <v>2457.0349059999999</v>
      </c>
      <c r="C63" s="5">
        <v>1792.25546235</v>
      </c>
      <c r="D63" s="5">
        <v>3415.3564335400001</v>
      </c>
      <c r="E63" s="5">
        <v>1485.784472695</v>
      </c>
      <c r="F63" s="5">
        <v>1208.11626875</v>
      </c>
    </row>
    <row r="64" spans="1:6" x14ac:dyDescent="0.2">
      <c r="A64" s="4" t="s">
        <v>1631</v>
      </c>
      <c r="B64" s="5">
        <v>66.80829</v>
      </c>
      <c r="C64" s="5">
        <v>47.924272000000002</v>
      </c>
      <c r="D64" s="5">
        <v>169.45218174999999</v>
      </c>
      <c r="E64" s="5">
        <v>154.945412</v>
      </c>
      <c r="F64" s="5">
        <v>72.341340250000002</v>
      </c>
    </row>
    <row r="65" spans="1:6" x14ac:dyDescent="0.2">
      <c r="A65" s="4" t="s">
        <v>1628</v>
      </c>
      <c r="B65" s="5">
        <v>45.137797999999997</v>
      </c>
      <c r="C65" s="5">
        <v>0</v>
      </c>
      <c r="D65" s="5">
        <v>0</v>
      </c>
      <c r="E65" s="5">
        <v>0</v>
      </c>
      <c r="F65" s="5">
        <v>93.102063000000001</v>
      </c>
    </row>
    <row r="66" spans="1:6" x14ac:dyDescent="0.2">
      <c r="A66" s="4" t="s">
        <v>1541</v>
      </c>
      <c r="B66" s="5">
        <v>24651.169130424001</v>
      </c>
      <c r="C66" s="5">
        <v>57583.789631617998</v>
      </c>
      <c r="D66" s="5">
        <v>72795.636384072001</v>
      </c>
      <c r="E66" s="5">
        <v>67352.708235123995</v>
      </c>
      <c r="F66" s="5">
        <v>100605.23390024299</v>
      </c>
    </row>
    <row r="67" spans="1:6" x14ac:dyDescent="0.2">
      <c r="A67" s="4" t="s">
        <v>2090</v>
      </c>
      <c r="B67" s="5">
        <v>3307.8331171710001</v>
      </c>
      <c r="C67" s="5">
        <v>1578.1154095689999</v>
      </c>
      <c r="D67" s="5">
        <v>2277.836619144</v>
      </c>
      <c r="E67" s="5">
        <v>6737.0548402919994</v>
      </c>
      <c r="F67" s="5">
        <v>5408.5420644549995</v>
      </c>
    </row>
    <row r="68" spans="1:6" x14ac:dyDescent="0.2">
      <c r="A68" s="4" t="s">
        <v>2101</v>
      </c>
      <c r="B68" s="5">
        <v>0</v>
      </c>
      <c r="C68" s="5">
        <v>0.749135</v>
      </c>
      <c r="D68" s="5">
        <v>0</v>
      </c>
      <c r="E68" s="5">
        <v>0.47832524999999998</v>
      </c>
      <c r="F68" s="5">
        <v>201.61577424999999</v>
      </c>
    </row>
    <row r="69" spans="1:6" x14ac:dyDescent="0.2">
      <c r="A69" s="4" t="s">
        <v>1619</v>
      </c>
      <c r="B69" s="5">
        <v>420.63952356999999</v>
      </c>
      <c r="C69" s="5">
        <v>132.087637</v>
      </c>
      <c r="D69" s="5">
        <v>213.62745230000002</v>
      </c>
      <c r="E69" s="5">
        <v>972.76811874999999</v>
      </c>
      <c r="F69" s="5">
        <v>1160.555846</v>
      </c>
    </row>
    <row r="70" spans="1:6" x14ac:dyDescent="0.2">
      <c r="A70" s="4" t="s">
        <v>1634</v>
      </c>
      <c r="B70" s="5">
        <v>0</v>
      </c>
      <c r="C70" s="5">
        <v>68.584351999999996</v>
      </c>
      <c r="D70" s="5">
        <v>95.576194999999998</v>
      </c>
      <c r="E70" s="5">
        <v>0</v>
      </c>
      <c r="F70" s="5">
        <v>35.704950567000004</v>
      </c>
    </row>
    <row r="71" spans="1:6" x14ac:dyDescent="0.2">
      <c r="A71" s="4" t="s">
        <v>2111</v>
      </c>
      <c r="B71" s="5">
        <v>590.67607699999996</v>
      </c>
      <c r="C71" s="5">
        <v>114.824562</v>
      </c>
      <c r="D71" s="5">
        <v>0.99734400000000001</v>
      </c>
      <c r="E71" s="5">
        <v>88.312719000000001</v>
      </c>
      <c r="F71" s="5">
        <v>5.3914999999999997</v>
      </c>
    </row>
    <row r="72" spans="1:6" x14ac:dyDescent="0.2">
      <c r="A72" s="4" t="s">
        <v>1573</v>
      </c>
      <c r="B72" s="5">
        <v>5789.2559426780008</v>
      </c>
      <c r="C72" s="5">
        <v>6184.2564773009999</v>
      </c>
      <c r="D72" s="5">
        <v>4552.8056823890001</v>
      </c>
      <c r="E72" s="5">
        <v>4889.3098881010001</v>
      </c>
      <c r="F72" s="5">
        <v>6539.6215657299999</v>
      </c>
    </row>
    <row r="73" spans="1:6" x14ac:dyDescent="0.2">
      <c r="A73" s="4" t="s">
        <v>2195</v>
      </c>
      <c r="B73" s="5">
        <v>0</v>
      </c>
      <c r="C73" s="5">
        <v>1.1000000000000001</v>
      </c>
      <c r="D73" s="5">
        <v>0</v>
      </c>
      <c r="E73" s="5">
        <v>0</v>
      </c>
      <c r="F73" s="5">
        <v>0</v>
      </c>
    </row>
    <row r="74" spans="1:6" x14ac:dyDescent="0.2">
      <c r="A74" s="4" t="s">
        <v>1615</v>
      </c>
      <c r="B74" s="5">
        <v>1420.8894350999999</v>
      </c>
      <c r="C74" s="5">
        <v>874.56090921000009</v>
      </c>
      <c r="D74" s="5">
        <v>837.20275670000001</v>
      </c>
      <c r="E74" s="5">
        <v>607.89875960000006</v>
      </c>
      <c r="F74" s="5">
        <v>2159.57738655</v>
      </c>
    </row>
    <row r="75" spans="1:6" x14ac:dyDescent="0.2">
      <c r="A75" s="4" t="s">
        <v>1633</v>
      </c>
      <c r="B75" s="5">
        <v>35.547752000000003</v>
      </c>
      <c r="C75" s="5">
        <v>9.4747454999999992</v>
      </c>
      <c r="D75" s="5">
        <v>11.268768</v>
      </c>
      <c r="E75" s="5">
        <v>32.583204250000001</v>
      </c>
      <c r="F75" s="5">
        <v>45.125705137000004</v>
      </c>
    </row>
    <row r="76" spans="1:6" x14ac:dyDescent="0.2">
      <c r="A76" s="4" t="s">
        <v>1611</v>
      </c>
      <c r="B76" s="5">
        <v>9.9440354000000006</v>
      </c>
      <c r="C76" s="5">
        <v>6.6420919999999999</v>
      </c>
      <c r="D76" s="5">
        <v>40.695213500000001</v>
      </c>
      <c r="E76" s="5">
        <v>4.7494237500000001</v>
      </c>
      <c r="F76" s="5">
        <v>141.297639</v>
      </c>
    </row>
    <row r="77" spans="1:6" x14ac:dyDescent="0.2">
      <c r="A77" s="4" t="s">
        <v>1894</v>
      </c>
      <c r="B77" s="5">
        <v>17.589599</v>
      </c>
      <c r="C77" s="5">
        <v>0</v>
      </c>
      <c r="D77" s="5">
        <v>23.66826</v>
      </c>
      <c r="E77" s="5">
        <v>30.874079200000001</v>
      </c>
      <c r="F77" s="5">
        <v>0</v>
      </c>
    </row>
    <row r="78" spans="1:6" x14ac:dyDescent="0.2">
      <c r="A78" s="4" t="s">
        <v>1591</v>
      </c>
      <c r="B78" s="5">
        <v>10.795</v>
      </c>
      <c r="C78" s="5">
        <v>159.60181800000001</v>
      </c>
      <c r="D78" s="5">
        <v>123.605979</v>
      </c>
      <c r="E78" s="5">
        <v>32.096966999999999</v>
      </c>
      <c r="F78" s="5">
        <v>42.883901000000002</v>
      </c>
    </row>
    <row r="79" spans="1:6" x14ac:dyDescent="0.2">
      <c r="A79" s="4" t="s">
        <v>1596</v>
      </c>
      <c r="B79" s="5">
        <v>3012.5938556350002</v>
      </c>
      <c r="C79" s="5">
        <v>1807.6957366849999</v>
      </c>
      <c r="D79" s="5">
        <v>1951.4072017430001</v>
      </c>
      <c r="E79" s="5">
        <v>1694.7865337969999</v>
      </c>
      <c r="F79" s="5">
        <v>1753.3207756700001</v>
      </c>
    </row>
    <row r="80" spans="1:6" x14ac:dyDescent="0.2">
      <c r="A80" s="4" t="s">
        <v>2112</v>
      </c>
      <c r="B80" s="5">
        <v>4.0979489999999998</v>
      </c>
      <c r="C80" s="5">
        <v>40.581896999999998</v>
      </c>
      <c r="D80" s="5">
        <v>7.8578440000000001</v>
      </c>
      <c r="E80" s="5">
        <v>0.45</v>
      </c>
      <c r="F80" s="5">
        <v>5.1470000000000002</v>
      </c>
    </row>
    <row r="81" spans="1:6" x14ac:dyDescent="0.2">
      <c r="A81" s="4" t="s">
        <v>1581</v>
      </c>
      <c r="B81" s="5">
        <v>2.6042519999999998</v>
      </c>
      <c r="C81" s="5">
        <v>13.944155</v>
      </c>
      <c r="D81" s="5">
        <v>4.1029210000000003</v>
      </c>
      <c r="E81" s="5">
        <v>16</v>
      </c>
      <c r="F81" s="5">
        <v>5.6937069999999999</v>
      </c>
    </row>
    <row r="82" spans="1:6" x14ac:dyDescent="0.2">
      <c r="A82" s="4" t="s">
        <v>1621</v>
      </c>
      <c r="B82" s="5">
        <v>184.38467800000001</v>
      </c>
      <c r="C82" s="5">
        <v>167.98806024999999</v>
      </c>
      <c r="D82" s="5">
        <v>182.17765700000001</v>
      </c>
      <c r="E82" s="5">
        <v>245.10377099999999</v>
      </c>
      <c r="F82" s="5">
        <v>675.23748995000005</v>
      </c>
    </row>
    <row r="83" spans="1:6" x14ac:dyDescent="0.2">
      <c r="A83" s="4" t="s">
        <v>1903</v>
      </c>
      <c r="B83" s="5">
        <v>2.3345929999999999</v>
      </c>
      <c r="C83" s="5">
        <v>13.110219000000001</v>
      </c>
      <c r="D83" s="5">
        <v>46.299216000000001</v>
      </c>
      <c r="E83" s="5">
        <v>9.5318000000000005</v>
      </c>
      <c r="F83" s="5">
        <v>0</v>
      </c>
    </row>
    <row r="84" spans="1:6" x14ac:dyDescent="0.2">
      <c r="A84" s="4" t="s">
        <v>1608</v>
      </c>
      <c r="B84" s="5">
        <v>0</v>
      </c>
      <c r="C84" s="5">
        <v>7.9976120000000002</v>
      </c>
      <c r="D84" s="5">
        <v>0</v>
      </c>
      <c r="E84" s="5">
        <v>0.15113279999999998</v>
      </c>
      <c r="F84" s="5">
        <v>0.596028</v>
      </c>
    </row>
    <row r="85" spans="1:6" x14ac:dyDescent="0.2">
      <c r="A85" s="4" t="s">
        <v>1548</v>
      </c>
      <c r="B85" s="5">
        <v>8008.1152844099997</v>
      </c>
      <c r="C85" s="5">
        <v>4968.5252306210004</v>
      </c>
      <c r="D85" s="5">
        <v>3530.8078401869998</v>
      </c>
      <c r="E85" s="5">
        <v>5074.4928239230003</v>
      </c>
      <c r="F85" s="5">
        <v>3499.2397626869997</v>
      </c>
    </row>
    <row r="86" spans="1:6" x14ac:dyDescent="0.2">
      <c r="A86" s="4" t="s">
        <v>1561</v>
      </c>
      <c r="B86" s="5">
        <v>274.253379</v>
      </c>
      <c r="C86" s="5">
        <v>57.624875242999998</v>
      </c>
      <c r="D86" s="5">
        <v>113.289632</v>
      </c>
      <c r="E86" s="5">
        <v>129.39966724999999</v>
      </c>
      <c r="F86" s="5">
        <v>7.2303575000000002</v>
      </c>
    </row>
    <row r="87" spans="1:6" x14ac:dyDescent="0.2">
      <c r="A87" s="4" t="s">
        <v>1616</v>
      </c>
      <c r="B87" s="5">
        <v>0</v>
      </c>
      <c r="C87" s="5">
        <v>0</v>
      </c>
      <c r="D87" s="5">
        <v>0</v>
      </c>
      <c r="E87" s="5">
        <v>0</v>
      </c>
      <c r="F87" s="5">
        <v>2024.2804920000001</v>
      </c>
    </row>
    <row r="88" spans="1:6" x14ac:dyDescent="0.2">
      <c r="A88" s="4" t="s">
        <v>1597</v>
      </c>
      <c r="B88" s="5">
        <v>6855.4865322469996</v>
      </c>
      <c r="C88" s="5">
        <v>5926.5485777510003</v>
      </c>
      <c r="D88" s="5">
        <v>3738.0963558000003</v>
      </c>
      <c r="E88" s="5">
        <v>5257.0665745600008</v>
      </c>
      <c r="F88" s="5">
        <v>2989.577410592</v>
      </c>
    </row>
    <row r="89" spans="1:6" x14ac:dyDescent="0.2">
      <c r="A89" s="4" t="s">
        <v>2106</v>
      </c>
      <c r="B89" s="5">
        <v>0</v>
      </c>
      <c r="C89" s="5">
        <v>0</v>
      </c>
      <c r="D89" s="5">
        <v>0</v>
      </c>
      <c r="E89" s="5">
        <v>3.4510000000000001</v>
      </c>
      <c r="F89" s="5">
        <v>24.619413375999997</v>
      </c>
    </row>
    <row r="90" spans="1:6" x14ac:dyDescent="0.2">
      <c r="A90" s="4" t="s">
        <v>1904</v>
      </c>
      <c r="B90" s="5">
        <v>0</v>
      </c>
      <c r="C90" s="5">
        <v>21.433119000000001</v>
      </c>
      <c r="D90" s="5">
        <v>1.9409099999999999</v>
      </c>
      <c r="E90" s="5">
        <v>0</v>
      </c>
      <c r="F90" s="5">
        <v>0</v>
      </c>
    </row>
    <row r="91" spans="1:6" x14ac:dyDescent="0.2">
      <c r="A91" s="4" t="s">
        <v>2096</v>
      </c>
      <c r="B91" s="5">
        <v>500.879458</v>
      </c>
      <c r="C91" s="5">
        <v>601.93879649999997</v>
      </c>
      <c r="D91" s="5">
        <v>1042.427478009</v>
      </c>
      <c r="E91" s="5">
        <v>960.32892977199992</v>
      </c>
      <c r="F91" s="5">
        <v>535.85008096399997</v>
      </c>
    </row>
    <row r="92" spans="1:6" x14ac:dyDescent="0.2">
      <c r="A92" s="4" t="s">
        <v>1560</v>
      </c>
      <c r="B92" s="5">
        <v>2574.5893289999999</v>
      </c>
      <c r="C92" s="5">
        <v>5001.1959059999999</v>
      </c>
      <c r="D92" s="5">
        <v>2686.0588261999997</v>
      </c>
      <c r="E92" s="5">
        <v>3726.8568014000002</v>
      </c>
      <c r="F92" s="5">
        <v>4606.0300088000004</v>
      </c>
    </row>
    <row r="93" spans="1:6" x14ac:dyDescent="0.2">
      <c r="A93" s="4" t="s">
        <v>1627</v>
      </c>
      <c r="B93" s="5">
        <v>52.476559999999999</v>
      </c>
      <c r="C93" s="5">
        <v>99.049634999999995</v>
      </c>
      <c r="D93" s="5">
        <v>48.022697000000001</v>
      </c>
      <c r="E93" s="5">
        <v>15.142602999999999</v>
      </c>
      <c r="F93" s="5">
        <v>111.074001</v>
      </c>
    </row>
    <row r="94" spans="1:6" x14ac:dyDescent="0.2">
      <c r="A94" s="4" t="s">
        <v>2196</v>
      </c>
      <c r="B94" s="5">
        <v>0</v>
      </c>
      <c r="C94" s="5">
        <v>0</v>
      </c>
      <c r="D94" s="5">
        <v>16.529208000000001</v>
      </c>
      <c r="E94" s="5">
        <v>0</v>
      </c>
      <c r="F94" s="5">
        <v>0</v>
      </c>
    </row>
    <row r="95" spans="1:6" x14ac:dyDescent="0.2">
      <c r="A95" s="4" t="s">
        <v>1905</v>
      </c>
      <c r="B95" s="5">
        <v>79.487556999999995</v>
      </c>
      <c r="C95" s="5">
        <v>232.95625000000001</v>
      </c>
      <c r="D95" s="5">
        <v>91.864999999999995</v>
      </c>
      <c r="E95" s="5">
        <v>124.23180000000001</v>
      </c>
      <c r="F95" s="5">
        <v>0</v>
      </c>
    </row>
    <row r="96" spans="1:6" x14ac:dyDescent="0.2">
      <c r="A96" s="4" t="s">
        <v>1906</v>
      </c>
      <c r="B96" s="5">
        <v>853.66463499999998</v>
      </c>
      <c r="C96" s="5">
        <v>508.67545526999999</v>
      </c>
      <c r="D96" s="5">
        <v>963.75666899999999</v>
      </c>
      <c r="E96" s="5">
        <v>290.53064999999998</v>
      </c>
      <c r="F96" s="5">
        <v>0</v>
      </c>
    </row>
    <row r="97" spans="1:6" x14ac:dyDescent="0.2">
      <c r="A97" s="4" t="s">
        <v>1617</v>
      </c>
      <c r="B97" s="5">
        <v>689.46666700000003</v>
      </c>
      <c r="C97" s="5">
        <v>45.753399999999999</v>
      </c>
      <c r="D97" s="5">
        <v>0</v>
      </c>
      <c r="E97" s="5">
        <v>3.5882867999999997</v>
      </c>
      <c r="F97" s="5">
        <v>1792.3873000000001</v>
      </c>
    </row>
    <row r="98" spans="1:6" x14ac:dyDescent="0.2">
      <c r="A98" s="4" t="s">
        <v>1546</v>
      </c>
      <c r="B98" s="5">
        <v>285.27050860000003</v>
      </c>
      <c r="C98" s="5">
        <v>906.54496845000006</v>
      </c>
      <c r="D98" s="5">
        <v>471.85167064999996</v>
      </c>
      <c r="E98" s="5">
        <v>301.35553326899998</v>
      </c>
      <c r="F98" s="5">
        <v>767.6589788</v>
      </c>
    </row>
    <row r="99" spans="1:6" x14ac:dyDescent="0.2">
      <c r="A99" s="4" t="s">
        <v>2089</v>
      </c>
      <c r="B99" s="5">
        <v>6333.6792140799998</v>
      </c>
      <c r="C99" s="5">
        <v>6781.4152540750001</v>
      </c>
      <c r="D99" s="5">
        <v>6759.4318495480002</v>
      </c>
      <c r="E99" s="5">
        <v>6815.2206301790002</v>
      </c>
      <c r="F99" s="5">
        <v>6943.8052741239999</v>
      </c>
    </row>
    <row r="100" spans="1:6" x14ac:dyDescent="0.2">
      <c r="A100" s="4" t="s">
        <v>2115</v>
      </c>
      <c r="B100" s="5">
        <v>0.51541999999999999</v>
      </c>
      <c r="C100" s="5">
        <v>1.5467150000000001</v>
      </c>
      <c r="D100" s="5">
        <v>1.15094838</v>
      </c>
      <c r="E100" s="5">
        <v>1.8014650000000001</v>
      </c>
      <c r="F100" s="5">
        <v>2.0128870000000001</v>
      </c>
    </row>
    <row r="101" spans="1:6" x14ac:dyDescent="0.2">
      <c r="A101" s="4" t="s">
        <v>2098</v>
      </c>
      <c r="B101" s="5">
        <v>47.668438999999999</v>
      </c>
      <c r="C101" s="5">
        <v>1843.477754</v>
      </c>
      <c r="D101" s="5">
        <v>1500.4670912500001</v>
      </c>
      <c r="E101" s="5">
        <v>2287.8380455000001</v>
      </c>
      <c r="F101" s="5">
        <v>511.84236199999998</v>
      </c>
    </row>
    <row r="102" spans="1:6" x14ac:dyDescent="0.2">
      <c r="A102" s="4" t="s">
        <v>2097</v>
      </c>
      <c r="B102" s="5">
        <v>107.68285</v>
      </c>
      <c r="C102" s="5">
        <v>109.9714</v>
      </c>
      <c r="D102" s="5">
        <v>47.669051000000003</v>
      </c>
      <c r="E102" s="5">
        <v>63.854999999999997</v>
      </c>
      <c r="F102" s="5">
        <v>524.50654899999995</v>
      </c>
    </row>
    <row r="103" spans="1:6" x14ac:dyDescent="0.2">
      <c r="A103" s="4" t="s">
        <v>2113</v>
      </c>
      <c r="B103" s="5">
        <v>0</v>
      </c>
      <c r="C103" s="5">
        <v>0</v>
      </c>
      <c r="D103" s="5">
        <v>0</v>
      </c>
      <c r="E103" s="5">
        <v>0</v>
      </c>
      <c r="F103" s="5">
        <v>4.5958240000000004</v>
      </c>
    </row>
    <row r="104" spans="1:6" x14ac:dyDescent="0.2">
      <c r="A104" s="4" t="s">
        <v>1584</v>
      </c>
      <c r="B104" s="5">
        <v>554.36534600000005</v>
      </c>
      <c r="C104" s="5">
        <v>706.12081599999999</v>
      </c>
      <c r="D104" s="5">
        <v>441.19352300000003</v>
      </c>
      <c r="E104" s="5">
        <v>2371.807671</v>
      </c>
      <c r="F104" s="5">
        <v>823.71630000000005</v>
      </c>
    </row>
    <row r="105" spans="1:6" x14ac:dyDescent="0.2">
      <c r="A105" s="4" t="s">
        <v>1896</v>
      </c>
      <c r="B105" s="5">
        <v>0</v>
      </c>
      <c r="C105" s="5">
        <v>0</v>
      </c>
      <c r="D105" s="5">
        <v>12.120687999999999</v>
      </c>
      <c r="E105" s="5">
        <v>1.8593489999999999</v>
      </c>
      <c r="F105" s="5">
        <v>0</v>
      </c>
    </row>
    <row r="106" spans="1:6" x14ac:dyDescent="0.2">
      <c r="A106" s="4" t="s">
        <v>1549</v>
      </c>
      <c r="B106" s="5">
        <v>4401.0838852139996</v>
      </c>
      <c r="C106" s="5">
        <v>4159.5141321239998</v>
      </c>
      <c r="D106" s="5">
        <v>3287.993862072</v>
      </c>
      <c r="E106" s="5">
        <v>4479.7920799659996</v>
      </c>
      <c r="F106" s="5">
        <v>1738.886083034</v>
      </c>
    </row>
    <row r="107" spans="1:6" x14ac:dyDescent="0.2">
      <c r="A107" s="4" t="s">
        <v>1907</v>
      </c>
      <c r="B107" s="5">
        <v>0</v>
      </c>
      <c r="C107" s="5">
        <v>952.87461099999996</v>
      </c>
      <c r="D107" s="5">
        <v>118.77457800000001</v>
      </c>
      <c r="E107" s="5">
        <v>0</v>
      </c>
      <c r="F107" s="5">
        <v>0</v>
      </c>
    </row>
    <row r="108" spans="1:6" x14ac:dyDescent="0.2">
      <c r="A108" s="4" t="s">
        <v>1908</v>
      </c>
      <c r="B108" s="5">
        <v>0</v>
      </c>
      <c r="C108" s="5">
        <v>0</v>
      </c>
      <c r="D108" s="5">
        <v>93.460012000000006</v>
      </c>
      <c r="E108" s="5">
        <v>0</v>
      </c>
      <c r="F108" s="5">
        <v>0</v>
      </c>
    </row>
    <row r="109" spans="1:6" x14ac:dyDescent="0.2">
      <c r="A109" s="4" t="s">
        <v>1563</v>
      </c>
      <c r="B109" s="5">
        <v>5458.8078866599999</v>
      </c>
      <c r="C109" s="5">
        <v>9638.84453149</v>
      </c>
      <c r="D109" s="5">
        <v>4773.0915072700009</v>
      </c>
      <c r="E109" s="5">
        <v>7220.805093465</v>
      </c>
      <c r="F109" s="5">
        <v>9252.0322292820001</v>
      </c>
    </row>
    <row r="110" spans="1:6" x14ac:dyDescent="0.2">
      <c r="A110" s="4" t="s">
        <v>2100</v>
      </c>
      <c r="B110" s="5">
        <v>0</v>
      </c>
      <c r="C110" s="5">
        <v>15.653003</v>
      </c>
      <c r="D110" s="5">
        <v>0</v>
      </c>
      <c r="E110" s="5">
        <v>46.606999999999999</v>
      </c>
      <c r="F110" s="5">
        <v>297.40424999999999</v>
      </c>
    </row>
    <row r="111" spans="1:6" x14ac:dyDescent="0.2">
      <c r="A111" s="4" t="s">
        <v>1654</v>
      </c>
      <c r="B111" s="5">
        <v>0</v>
      </c>
      <c r="C111" s="5">
        <v>0</v>
      </c>
      <c r="D111" s="5">
        <v>0</v>
      </c>
      <c r="E111" s="5">
        <v>0</v>
      </c>
      <c r="F111" s="5">
        <v>3.5802750000000001E-2</v>
      </c>
    </row>
    <row r="112" spans="1:6" x14ac:dyDescent="0.2">
      <c r="A112" s="4" t="s">
        <v>1586</v>
      </c>
      <c r="B112" s="5">
        <v>992.39424199999996</v>
      </c>
      <c r="C112" s="5">
        <v>926.98469875000001</v>
      </c>
      <c r="D112" s="5">
        <v>1406.5241464999999</v>
      </c>
      <c r="E112" s="5">
        <v>1607.0003647999999</v>
      </c>
      <c r="F112" s="5">
        <v>1833.8930692500001</v>
      </c>
    </row>
    <row r="113" spans="1:6" x14ac:dyDescent="0.2">
      <c r="A113" s="4" t="s">
        <v>1570</v>
      </c>
      <c r="B113" s="5">
        <v>728.076369</v>
      </c>
      <c r="C113" s="5">
        <v>449.70741980000003</v>
      </c>
      <c r="D113" s="5">
        <v>1078.0490588</v>
      </c>
      <c r="E113" s="5">
        <v>656.020377091</v>
      </c>
      <c r="F113" s="5">
        <v>563.31280760200002</v>
      </c>
    </row>
    <row r="114" spans="1:6" x14ac:dyDescent="0.2">
      <c r="A114" s="4" t="s">
        <v>1571</v>
      </c>
      <c r="B114" s="5">
        <v>11.564193</v>
      </c>
      <c r="C114" s="5">
        <v>0</v>
      </c>
      <c r="D114" s="5">
        <v>14.102641</v>
      </c>
      <c r="E114" s="5">
        <v>15.754600999999999</v>
      </c>
      <c r="F114" s="5">
        <v>5035.1351139999997</v>
      </c>
    </row>
    <row r="115" spans="1:6" x14ac:dyDescent="0.2">
      <c r="A115" s="4" t="s">
        <v>2117</v>
      </c>
      <c r="B115" s="5">
        <v>5.5719539999999999</v>
      </c>
      <c r="C115" s="5">
        <v>0</v>
      </c>
      <c r="D115" s="5">
        <v>27.521259749999999</v>
      </c>
      <c r="E115" s="5">
        <v>0</v>
      </c>
      <c r="F115" s="5">
        <v>1.4</v>
      </c>
    </row>
    <row r="116" spans="1:6" x14ac:dyDescent="0.2">
      <c r="A116" s="4" t="s">
        <v>1632</v>
      </c>
      <c r="B116" s="5">
        <v>5.3917320000000002</v>
      </c>
      <c r="C116" s="5">
        <v>68.167051999999998</v>
      </c>
      <c r="D116" s="5">
        <v>36.704680000000003</v>
      </c>
      <c r="E116" s="5">
        <v>11.215934000000001</v>
      </c>
      <c r="F116" s="5">
        <v>63.111060999999999</v>
      </c>
    </row>
    <row r="117" spans="1:6" x14ac:dyDescent="0.2">
      <c r="A117" s="4" t="s">
        <v>1558</v>
      </c>
      <c r="B117" s="5">
        <v>4058.5625230000001</v>
      </c>
      <c r="C117" s="5">
        <v>8143.3423096790002</v>
      </c>
      <c r="D117" s="5">
        <v>11174.330726225</v>
      </c>
      <c r="E117" s="5">
        <v>16696.888681788001</v>
      </c>
      <c r="F117" s="5">
        <v>9997.6081854349995</v>
      </c>
    </row>
    <row r="118" spans="1:6" x14ac:dyDescent="0.2">
      <c r="A118" s="4" t="s">
        <v>2087</v>
      </c>
      <c r="B118" s="5">
        <v>19253.933519999999</v>
      </c>
      <c r="C118" s="5">
        <v>3188.4410680000001</v>
      </c>
      <c r="D118" s="5">
        <v>4941.0536000000002</v>
      </c>
      <c r="E118" s="5">
        <v>9043.0215900000003</v>
      </c>
      <c r="F118" s="5">
        <v>8641.1127945000007</v>
      </c>
    </row>
    <row r="119" spans="1:6" x14ac:dyDescent="0.2">
      <c r="A119" s="4" t="s">
        <v>1601</v>
      </c>
      <c r="B119" s="5">
        <v>0</v>
      </c>
      <c r="C119" s="5">
        <v>0.830538</v>
      </c>
      <c r="D119" s="5">
        <v>1.4783824999999999</v>
      </c>
      <c r="E119" s="5">
        <v>0.27856959999999997</v>
      </c>
      <c r="F119" s="5">
        <v>0.38020599999999999</v>
      </c>
    </row>
    <row r="120" spans="1:6" x14ac:dyDescent="0.2">
      <c r="A120" s="4" t="s">
        <v>1909</v>
      </c>
      <c r="B120" s="5">
        <v>0</v>
      </c>
      <c r="C120" s="5">
        <v>0</v>
      </c>
      <c r="D120" s="5">
        <v>0</v>
      </c>
      <c r="E120" s="5">
        <v>0.8407</v>
      </c>
      <c r="F120" s="5">
        <v>0</v>
      </c>
    </row>
    <row r="121" spans="1:6" x14ac:dyDescent="0.2">
      <c r="A121" s="4" t="s">
        <v>2091</v>
      </c>
      <c r="B121" s="5">
        <v>2522.4791959999998</v>
      </c>
      <c r="C121" s="5">
        <v>1920.43363</v>
      </c>
      <c r="D121" s="5">
        <v>1941.93732645</v>
      </c>
      <c r="E121" s="5">
        <v>2310.2336918400001</v>
      </c>
      <c r="F121" s="5">
        <v>3656.42581561</v>
      </c>
    </row>
    <row r="122" spans="1:6" x14ac:dyDescent="0.2">
      <c r="A122" s="4" t="s">
        <v>1625</v>
      </c>
      <c r="B122" s="5">
        <v>0.86250000000000004</v>
      </c>
      <c r="C122" s="5">
        <v>0</v>
      </c>
      <c r="D122" s="5">
        <v>53.216163270000003</v>
      </c>
      <c r="E122" s="5">
        <v>122.063349679</v>
      </c>
      <c r="F122" s="5">
        <v>180.54237831999998</v>
      </c>
    </row>
    <row r="123" spans="1:6" x14ac:dyDescent="0.2">
      <c r="A123" s="4" t="s">
        <v>1557</v>
      </c>
      <c r="B123" s="5">
        <v>12926.953252382</v>
      </c>
      <c r="C123" s="5">
        <v>3867.459084823</v>
      </c>
      <c r="D123" s="5">
        <v>8253.8492602810002</v>
      </c>
      <c r="E123" s="5">
        <v>5143.3800384320002</v>
      </c>
      <c r="F123" s="5">
        <v>5105.7195898760001</v>
      </c>
    </row>
    <row r="124" spans="1:6" x14ac:dyDescent="0.2">
      <c r="A124" s="4" t="s">
        <v>1607</v>
      </c>
      <c r="B124" s="5">
        <v>232.378703016</v>
      </c>
      <c r="C124" s="5">
        <v>166.10488000000001</v>
      </c>
      <c r="D124" s="5">
        <v>262.64067399999999</v>
      </c>
      <c r="E124" s="5">
        <v>81.597004999999996</v>
      </c>
      <c r="F124" s="5">
        <v>203.33479700000001</v>
      </c>
    </row>
    <row r="125" spans="1:6" x14ac:dyDescent="0.2">
      <c r="A125" s="4" t="s">
        <v>2116</v>
      </c>
      <c r="B125" s="5">
        <v>4.3141740000000004</v>
      </c>
      <c r="C125" s="5">
        <v>10.79</v>
      </c>
      <c r="D125" s="5">
        <v>17.024999999999999</v>
      </c>
      <c r="E125" s="5">
        <v>10.79</v>
      </c>
      <c r="F125" s="5">
        <v>1.6355500000000001</v>
      </c>
    </row>
    <row r="126" spans="1:6" x14ac:dyDescent="0.2">
      <c r="A126" s="4" t="s">
        <v>1602</v>
      </c>
      <c r="B126" s="5">
        <v>0</v>
      </c>
      <c r="C126" s="5">
        <v>0.65</v>
      </c>
      <c r="D126" s="5">
        <v>0</v>
      </c>
      <c r="E126" s="5">
        <v>0</v>
      </c>
      <c r="F126" s="5">
        <v>0</v>
      </c>
    </row>
    <row r="127" spans="1:6" x14ac:dyDescent="0.2">
      <c r="A127" s="4" t="s">
        <v>1910</v>
      </c>
      <c r="B127" s="5">
        <v>0</v>
      </c>
      <c r="C127" s="5">
        <v>0.1166</v>
      </c>
      <c r="D127" s="5">
        <v>0</v>
      </c>
      <c r="E127" s="5">
        <v>0</v>
      </c>
      <c r="F127" s="5">
        <v>0</v>
      </c>
    </row>
    <row r="128" spans="1:6" x14ac:dyDescent="0.2">
      <c r="A128" s="4" t="s">
        <v>1642</v>
      </c>
      <c r="B128" s="5">
        <v>4.4104510000000001</v>
      </c>
      <c r="C128" s="5">
        <v>14.987861000000001</v>
      </c>
      <c r="D128" s="5">
        <v>19.321197399999999</v>
      </c>
      <c r="E128" s="5">
        <v>19.407446</v>
      </c>
      <c r="F128" s="5">
        <v>6.2388209999999997</v>
      </c>
    </row>
    <row r="129" spans="1:6" x14ac:dyDescent="0.2">
      <c r="A129" s="4" t="s">
        <v>2095</v>
      </c>
      <c r="B129" s="5">
        <v>1028.9499089999999</v>
      </c>
      <c r="C129" s="5">
        <v>867.63901675</v>
      </c>
      <c r="D129" s="5">
        <v>1020.9056275</v>
      </c>
      <c r="E129" s="5">
        <v>1127.0552237500001</v>
      </c>
      <c r="F129" s="5">
        <v>755.59443999999996</v>
      </c>
    </row>
    <row r="130" spans="1:6" x14ac:dyDescent="0.2">
      <c r="A130" s="4" t="s">
        <v>1592</v>
      </c>
      <c r="B130" s="5">
        <v>4051.3086548000001</v>
      </c>
      <c r="C130" s="5">
        <v>5973.8770220299994</v>
      </c>
      <c r="D130" s="5">
        <v>8571.0848382479999</v>
      </c>
      <c r="E130" s="5">
        <v>5063.7296551429999</v>
      </c>
      <c r="F130" s="5">
        <v>10187.913537064</v>
      </c>
    </row>
    <row r="131" spans="1:6" x14ac:dyDescent="0.2">
      <c r="A131" s="4" t="s">
        <v>1649</v>
      </c>
      <c r="B131" s="5">
        <v>162.67187200000001</v>
      </c>
      <c r="C131" s="5">
        <v>101.42111129999999</v>
      </c>
      <c r="D131" s="5">
        <v>2.3877454999999999</v>
      </c>
      <c r="E131" s="5">
        <v>0.89234899999999995</v>
      </c>
      <c r="F131" s="5">
        <v>1.2039070000000001</v>
      </c>
    </row>
    <row r="132" spans="1:6" x14ac:dyDescent="0.2">
      <c r="A132" s="4" t="s">
        <v>1652</v>
      </c>
      <c r="B132" s="5">
        <v>0</v>
      </c>
      <c r="C132" s="5">
        <v>0</v>
      </c>
      <c r="D132" s="5">
        <v>0</v>
      </c>
      <c r="E132" s="5">
        <v>0</v>
      </c>
      <c r="F132" s="5">
        <v>0.390185</v>
      </c>
    </row>
    <row r="133" spans="1:6" x14ac:dyDescent="0.2">
      <c r="A133" s="4" t="s">
        <v>2104</v>
      </c>
      <c r="B133" s="5">
        <v>133.33724900000001</v>
      </c>
      <c r="C133" s="5">
        <v>332.57817</v>
      </c>
      <c r="D133" s="5">
        <v>1550.96540725</v>
      </c>
      <c r="E133" s="5">
        <v>1484.94124025</v>
      </c>
      <c r="F133" s="5">
        <v>37.9350965</v>
      </c>
    </row>
    <row r="134" spans="1:6" x14ac:dyDescent="0.2">
      <c r="A134" s="4" t="s">
        <v>1897</v>
      </c>
      <c r="B134" s="5">
        <v>29.753361999999999</v>
      </c>
      <c r="C134" s="5">
        <v>11.132788</v>
      </c>
      <c r="D134" s="5">
        <v>1.3373086999999999</v>
      </c>
      <c r="E134" s="5">
        <v>13.898809999999999</v>
      </c>
      <c r="F134" s="5">
        <v>0</v>
      </c>
    </row>
    <row r="135" spans="1:6" x14ac:dyDescent="0.2">
      <c r="A135" s="4" t="s">
        <v>1545</v>
      </c>
      <c r="B135" s="5">
        <v>0</v>
      </c>
      <c r="C135" s="5">
        <v>3.7410049999999999</v>
      </c>
      <c r="D135" s="5">
        <v>22.648053999999998</v>
      </c>
      <c r="E135" s="5">
        <v>0</v>
      </c>
      <c r="F135" s="5">
        <v>0</v>
      </c>
    </row>
    <row r="136" spans="1:6" x14ac:dyDescent="0.2">
      <c r="A136" s="4" t="s">
        <v>2102</v>
      </c>
      <c r="B136" s="5">
        <v>44.549397999999997</v>
      </c>
      <c r="C136" s="5">
        <v>26.324017999999999</v>
      </c>
      <c r="D136" s="5">
        <v>103.8418065</v>
      </c>
      <c r="E136" s="5">
        <v>59.668132999999997</v>
      </c>
      <c r="F136" s="5">
        <v>198.75374009999999</v>
      </c>
    </row>
    <row r="137" spans="1:6" x14ac:dyDescent="0.2">
      <c r="A137" s="4" t="s">
        <v>2093</v>
      </c>
      <c r="B137" s="5">
        <v>2493.17334175</v>
      </c>
      <c r="C137" s="5">
        <v>7309.6875733509996</v>
      </c>
      <c r="D137" s="5">
        <v>29379.440865410998</v>
      </c>
      <c r="E137" s="5">
        <v>10032.998396249999</v>
      </c>
      <c r="F137" s="5">
        <v>3420.1712266449999</v>
      </c>
    </row>
    <row r="138" spans="1:6" x14ac:dyDescent="0.2">
      <c r="A138" s="4" t="s">
        <v>1550</v>
      </c>
      <c r="B138" s="5">
        <v>15539.227494184999</v>
      </c>
      <c r="C138" s="5">
        <v>20843.058642310003</v>
      </c>
      <c r="D138" s="5">
        <v>14958.997471033001</v>
      </c>
      <c r="E138" s="5">
        <v>14569.633630082</v>
      </c>
      <c r="F138" s="5">
        <v>22445.712122053999</v>
      </c>
    </row>
    <row r="139" spans="1:6" x14ac:dyDescent="0.2">
      <c r="A139" s="4" t="s">
        <v>1911</v>
      </c>
      <c r="B139" s="5">
        <v>0</v>
      </c>
      <c r="C139" s="5">
        <v>0</v>
      </c>
      <c r="D139" s="5">
        <v>0</v>
      </c>
      <c r="E139" s="5">
        <v>8.4498000000000004E-2</v>
      </c>
      <c r="F139" s="5">
        <v>0</v>
      </c>
    </row>
    <row r="140" spans="1:6" x14ac:dyDescent="0.2">
      <c r="A140" s="4" t="s">
        <v>1912</v>
      </c>
      <c r="B140" s="5">
        <v>0</v>
      </c>
      <c r="C140" s="5">
        <v>0</v>
      </c>
      <c r="D140" s="5">
        <v>74.337249999999997</v>
      </c>
      <c r="E140" s="5">
        <v>0</v>
      </c>
      <c r="F140" s="5">
        <v>0</v>
      </c>
    </row>
    <row r="141" spans="1:6" x14ac:dyDescent="0.2">
      <c r="A141" s="4" t="s">
        <v>1614</v>
      </c>
      <c r="B141" s="5">
        <v>704.89152470099998</v>
      </c>
      <c r="C141" s="5">
        <v>1065.40260758</v>
      </c>
      <c r="D141" s="5">
        <v>1137.0337410999998</v>
      </c>
      <c r="E141" s="5">
        <v>1104.2889605</v>
      </c>
      <c r="F141" s="5">
        <v>3348.26066292</v>
      </c>
    </row>
    <row r="142" spans="1:6" x14ac:dyDescent="0.2">
      <c r="A142" s="4" t="s">
        <v>2197</v>
      </c>
      <c r="B142" s="5">
        <v>0</v>
      </c>
      <c r="C142" s="5">
        <v>0.43490000000000001</v>
      </c>
      <c r="D142" s="5">
        <v>0</v>
      </c>
      <c r="E142" s="5">
        <v>0</v>
      </c>
      <c r="F142" s="5">
        <v>0</v>
      </c>
    </row>
    <row r="143" spans="1:6" x14ac:dyDescent="0.2">
      <c r="A143" s="4" t="s">
        <v>2118</v>
      </c>
      <c r="B143" s="5">
        <v>0.42510900000000001</v>
      </c>
      <c r="C143" s="5">
        <v>0</v>
      </c>
      <c r="D143" s="5">
        <v>0</v>
      </c>
      <c r="E143" s="5">
        <v>13.442500000000001</v>
      </c>
      <c r="F143" s="5">
        <v>0.72647200000000001</v>
      </c>
    </row>
    <row r="144" spans="1:6" x14ac:dyDescent="0.2">
      <c r="A144" s="4" t="s">
        <v>1554</v>
      </c>
      <c r="B144" s="5">
        <v>14363.432167699</v>
      </c>
      <c r="C144" s="5">
        <v>13174.114160223</v>
      </c>
      <c r="D144" s="5">
        <v>19026.808558226003</v>
      </c>
      <c r="E144" s="5">
        <v>16676.928863354002</v>
      </c>
      <c r="F144" s="5">
        <v>12000.122357187</v>
      </c>
    </row>
    <row r="145" spans="1:6" x14ac:dyDescent="0.2">
      <c r="A145" s="4" t="s">
        <v>1551</v>
      </c>
      <c r="B145" s="5">
        <v>178.14665400000001</v>
      </c>
      <c r="C145" s="5">
        <v>919.03210675899993</v>
      </c>
      <c r="D145" s="5">
        <v>1543.0667594230001</v>
      </c>
      <c r="E145" s="5">
        <v>290.01620700000001</v>
      </c>
      <c r="F145" s="5">
        <v>1969.19078805</v>
      </c>
    </row>
    <row r="146" spans="1:6" x14ac:dyDescent="0.2">
      <c r="A146" s="4" t="s">
        <v>1635</v>
      </c>
      <c r="B146" s="5">
        <v>0</v>
      </c>
      <c r="C146" s="5">
        <v>32.078755999999998</v>
      </c>
      <c r="D146" s="5">
        <v>253.09900099999999</v>
      </c>
      <c r="E146" s="5">
        <v>30.541505999999998</v>
      </c>
      <c r="F146" s="5">
        <v>32.147500000000001</v>
      </c>
    </row>
    <row r="147" spans="1:6" x14ac:dyDescent="0.2">
      <c r="A147" s="4" t="s">
        <v>1543</v>
      </c>
      <c r="B147" s="5">
        <v>341.58546699999999</v>
      </c>
      <c r="C147" s="5">
        <v>1087.0174628469999</v>
      </c>
      <c r="D147" s="5">
        <v>717.64777358000003</v>
      </c>
      <c r="E147" s="5">
        <v>307.29699005999998</v>
      </c>
      <c r="F147" s="5">
        <v>476.44762874999998</v>
      </c>
    </row>
    <row r="148" spans="1:6" x14ac:dyDescent="0.2">
      <c r="A148" s="4" t="s">
        <v>2108</v>
      </c>
      <c r="B148" s="5">
        <v>0</v>
      </c>
      <c r="C148" s="5">
        <v>0</v>
      </c>
      <c r="D148" s="5">
        <v>0</v>
      </c>
      <c r="E148" s="5">
        <v>28.875</v>
      </c>
      <c r="F148" s="5">
        <v>16.038</v>
      </c>
    </row>
    <row r="149" spans="1:6" x14ac:dyDescent="0.2">
      <c r="A149" s="4" t="s">
        <v>1643</v>
      </c>
      <c r="B149" s="5">
        <v>7.8122999999999998E-2</v>
      </c>
      <c r="C149" s="5">
        <v>4.250985</v>
      </c>
      <c r="D149" s="5">
        <v>7.8979199999999999E-2</v>
      </c>
      <c r="E149" s="5">
        <v>14.340125</v>
      </c>
      <c r="F149" s="5">
        <v>5.7404999999999999</v>
      </c>
    </row>
    <row r="150" spans="1:6" ht="13.5" thickBot="1" x14ac:dyDescent="0.25">
      <c r="A150" s="4" t="s">
        <v>1639</v>
      </c>
      <c r="B150" s="5">
        <v>0</v>
      </c>
      <c r="C150" s="5">
        <v>0</v>
      </c>
      <c r="D150" s="5">
        <v>0</v>
      </c>
      <c r="E150" s="5">
        <v>0</v>
      </c>
      <c r="F150" s="5">
        <v>10.682843999999999</v>
      </c>
    </row>
    <row r="151" spans="1:6" s="3" customFormat="1" ht="13.5" thickBot="1" x14ac:dyDescent="0.25">
      <c r="A151" s="1" t="s">
        <v>1691</v>
      </c>
      <c r="B151" s="2">
        <f>SUM($B$2:$B$150)</f>
        <v>318377.65341997577</v>
      </c>
      <c r="C151" s="2">
        <f>SUM($C$2:$C$150)</f>
        <v>381400.82890352485</v>
      </c>
      <c r="D151" s="2">
        <f>SUM($D$2:$D$150)</f>
        <v>397916.36503313412</v>
      </c>
      <c r="E151" s="2">
        <f>SUM($E$2:$E$150)</f>
        <v>392456.64798827807</v>
      </c>
      <c r="F151" s="2">
        <f>SUM($F$2:$F$150)</f>
        <v>421928.44922950509</v>
      </c>
    </row>
  </sheetData>
  <sortState xmlns:xlrd2="http://schemas.microsoft.com/office/spreadsheetml/2017/richdata2" ref="A2:F150">
    <sortCondition ref="A2:A150"/>
  </sortState>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G151"/>
  <sheetViews>
    <sheetView workbookViewId="0">
      <selection activeCell="C19" sqref="C19"/>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1885</v>
      </c>
      <c r="B1" s="2" t="s">
        <v>1656</v>
      </c>
      <c r="C1" s="2" t="s">
        <v>1657</v>
      </c>
      <c r="D1" s="2" t="s">
        <v>1658</v>
      </c>
      <c r="E1" s="2" t="s">
        <v>1659</v>
      </c>
      <c r="F1" s="2" t="s">
        <v>1660</v>
      </c>
      <c r="G1" s="3"/>
    </row>
    <row r="2" spans="1:7" x14ac:dyDescent="0.2">
      <c r="A2" s="4" t="s">
        <v>1564</v>
      </c>
      <c r="B2" s="5">
        <v>12748.093800000001</v>
      </c>
      <c r="C2" s="5">
        <v>39475.955099999999</v>
      </c>
      <c r="D2" s="5">
        <v>4783.3265999999994</v>
      </c>
      <c r="E2" s="5">
        <v>4235.9398000000001</v>
      </c>
      <c r="F2" s="5">
        <v>55295.443899999998</v>
      </c>
    </row>
    <row r="3" spans="1:7" x14ac:dyDescent="0.2">
      <c r="A3" s="4" t="s">
        <v>1588</v>
      </c>
      <c r="B3" s="5">
        <v>0</v>
      </c>
      <c r="C3" s="5">
        <v>0</v>
      </c>
      <c r="D3" s="5">
        <v>12.1</v>
      </c>
      <c r="E3" s="5">
        <v>0</v>
      </c>
      <c r="F3" s="5">
        <v>0</v>
      </c>
    </row>
    <row r="4" spans="1:7" x14ac:dyDescent="0.2">
      <c r="A4" s="4" t="s">
        <v>2110</v>
      </c>
      <c r="B4" s="5">
        <v>40025.819000000003</v>
      </c>
      <c r="C4" s="5">
        <v>15.608000000000001</v>
      </c>
      <c r="D4" s="5">
        <v>89.846000000000004</v>
      </c>
      <c r="E4" s="5">
        <v>86.843000000000004</v>
      </c>
      <c r="F4" s="5">
        <v>5.6273</v>
      </c>
    </row>
    <row r="5" spans="1:7" x14ac:dyDescent="0.2">
      <c r="A5" s="4" t="s">
        <v>1566</v>
      </c>
      <c r="B5" s="5">
        <v>4396.8461399999997</v>
      </c>
      <c r="C5" s="5">
        <v>7558.4287000000004</v>
      </c>
      <c r="D5" s="5">
        <v>8013.8266599999997</v>
      </c>
      <c r="E5" s="5">
        <v>5569.1143499999998</v>
      </c>
      <c r="F5" s="5">
        <v>6597.40877</v>
      </c>
    </row>
    <row r="6" spans="1:7" x14ac:dyDescent="0.2">
      <c r="A6" s="4" t="s">
        <v>1899</v>
      </c>
      <c r="B6" s="5">
        <v>0.02</v>
      </c>
      <c r="C6" s="5">
        <v>4.665</v>
      </c>
      <c r="D6" s="5">
        <v>0</v>
      </c>
      <c r="E6" s="5">
        <v>0</v>
      </c>
      <c r="F6" s="5">
        <v>0</v>
      </c>
    </row>
    <row r="7" spans="1:7" x14ac:dyDescent="0.2">
      <c r="A7" s="4" t="s">
        <v>1620</v>
      </c>
      <c r="B7" s="5">
        <v>1251.596</v>
      </c>
      <c r="C7" s="5">
        <v>467.726</v>
      </c>
      <c r="D7" s="5">
        <v>121.68</v>
      </c>
      <c r="E7" s="5">
        <v>628.42999999999995</v>
      </c>
      <c r="F7" s="5">
        <v>1996.3050000000001</v>
      </c>
    </row>
    <row r="8" spans="1:7" x14ac:dyDescent="0.2">
      <c r="A8" s="4" t="s">
        <v>1641</v>
      </c>
      <c r="B8" s="5">
        <v>0</v>
      </c>
      <c r="C8" s="5">
        <v>0</v>
      </c>
      <c r="D8" s="5">
        <v>0</v>
      </c>
      <c r="E8" s="5">
        <v>0</v>
      </c>
      <c r="F8" s="5">
        <v>17.085999999999999</v>
      </c>
    </row>
    <row r="9" spans="1:7" x14ac:dyDescent="0.2">
      <c r="A9" s="4" t="s">
        <v>1886</v>
      </c>
      <c r="B9" s="5">
        <v>0</v>
      </c>
      <c r="C9" s="5">
        <v>0</v>
      </c>
      <c r="D9" s="5">
        <v>0</v>
      </c>
      <c r="E9" s="5">
        <v>15.06048</v>
      </c>
      <c r="F9" s="5">
        <v>0</v>
      </c>
    </row>
    <row r="10" spans="1:7" x14ac:dyDescent="0.2">
      <c r="A10" s="4" t="s">
        <v>1572</v>
      </c>
      <c r="B10" s="5">
        <v>916.7</v>
      </c>
      <c r="C10" s="5">
        <v>21618.237000000001</v>
      </c>
      <c r="D10" s="5">
        <v>444.67419999999998</v>
      </c>
      <c r="E10" s="5">
        <v>33136.625</v>
      </c>
      <c r="F10" s="5">
        <v>40029.160000000003</v>
      </c>
    </row>
    <row r="11" spans="1:7" x14ac:dyDescent="0.2">
      <c r="A11" s="4" t="s">
        <v>1623</v>
      </c>
      <c r="B11" s="5">
        <v>942.09699999999998</v>
      </c>
      <c r="C11" s="5">
        <v>406.34800000000001</v>
      </c>
      <c r="D11" s="5">
        <v>1214.316</v>
      </c>
      <c r="E11" s="5">
        <v>972.2</v>
      </c>
      <c r="F11" s="5">
        <v>1090.4380000000001</v>
      </c>
    </row>
    <row r="12" spans="1:7" x14ac:dyDescent="0.2">
      <c r="A12" s="4" t="s">
        <v>1629</v>
      </c>
      <c r="B12" s="5">
        <v>23.227</v>
      </c>
      <c r="C12" s="5">
        <v>41.326000000000001</v>
      </c>
      <c r="D12" s="5">
        <v>109.0252</v>
      </c>
      <c r="E12" s="5">
        <v>101.05200000000001</v>
      </c>
      <c r="F12" s="5">
        <v>205.59789999999998</v>
      </c>
    </row>
    <row r="13" spans="1:7" x14ac:dyDescent="0.2">
      <c r="A13" s="4" t="s">
        <v>1610</v>
      </c>
      <c r="B13" s="5">
        <v>75.283000000000001</v>
      </c>
      <c r="C13" s="5">
        <v>15.2883</v>
      </c>
      <c r="D13" s="5">
        <v>97.469499999999996</v>
      </c>
      <c r="E13" s="5">
        <v>1090.8421000000001</v>
      </c>
      <c r="F13" s="5">
        <v>136.5454</v>
      </c>
    </row>
    <row r="14" spans="1:7" x14ac:dyDescent="0.2">
      <c r="A14" s="4" t="s">
        <v>2190</v>
      </c>
      <c r="B14" s="5">
        <v>0</v>
      </c>
      <c r="C14" s="5">
        <v>0</v>
      </c>
      <c r="D14" s="5">
        <v>0</v>
      </c>
      <c r="E14" s="5">
        <v>0</v>
      </c>
      <c r="F14" s="5">
        <v>0</v>
      </c>
    </row>
    <row r="15" spans="1:7" x14ac:dyDescent="0.2">
      <c r="A15" s="4" t="s">
        <v>1540</v>
      </c>
      <c r="B15" s="5">
        <v>99.259</v>
      </c>
      <c r="C15" s="5">
        <v>23.2729</v>
      </c>
      <c r="D15" s="5">
        <v>1.9E-2</v>
      </c>
      <c r="E15" s="5">
        <v>93.862499999999997</v>
      </c>
      <c r="F15" s="5">
        <v>106.16200000000001</v>
      </c>
    </row>
    <row r="16" spans="1:7" x14ac:dyDescent="0.2">
      <c r="A16" s="4" t="s">
        <v>1900</v>
      </c>
      <c r="B16" s="5">
        <v>0</v>
      </c>
      <c r="C16" s="5">
        <v>4.3</v>
      </c>
      <c r="D16" s="5">
        <v>0</v>
      </c>
      <c r="E16" s="5">
        <v>0</v>
      </c>
      <c r="F16" s="5">
        <v>0</v>
      </c>
    </row>
    <row r="17" spans="1:6" x14ac:dyDescent="0.2">
      <c r="A17" s="4" t="s">
        <v>2191</v>
      </c>
      <c r="B17" s="5">
        <v>260</v>
      </c>
      <c r="C17" s="5">
        <v>0</v>
      </c>
      <c r="D17" s="5">
        <v>0</v>
      </c>
      <c r="E17" s="5">
        <v>0</v>
      </c>
      <c r="F17" s="5">
        <v>0</v>
      </c>
    </row>
    <row r="18" spans="1:6" x14ac:dyDescent="0.2">
      <c r="A18" s="4" t="s">
        <v>1559</v>
      </c>
      <c r="B18" s="5">
        <v>73083.343330000003</v>
      </c>
      <c r="C18" s="5">
        <v>39052.845569999998</v>
      </c>
      <c r="D18" s="5">
        <v>24769.93895</v>
      </c>
      <c r="E18" s="5">
        <v>21524.171420000002</v>
      </c>
      <c r="F18" s="5">
        <v>31924.65583</v>
      </c>
    </row>
    <row r="19" spans="1:6" x14ac:dyDescent="0.2">
      <c r="A19" s="4" t="s">
        <v>1645</v>
      </c>
      <c r="B19" s="5">
        <v>0</v>
      </c>
      <c r="C19" s="5">
        <v>0</v>
      </c>
      <c r="D19" s="5">
        <v>0</v>
      </c>
      <c r="E19" s="5">
        <v>0</v>
      </c>
      <c r="F19" s="5">
        <v>23.114999999999998</v>
      </c>
    </row>
    <row r="20" spans="1:6" x14ac:dyDescent="0.2">
      <c r="A20" s="4" t="s">
        <v>1638</v>
      </c>
      <c r="B20" s="5">
        <v>0</v>
      </c>
      <c r="C20" s="5">
        <v>0</v>
      </c>
      <c r="D20" s="5">
        <v>0</v>
      </c>
      <c r="E20" s="5">
        <v>0</v>
      </c>
      <c r="F20" s="5">
        <v>0.63100000000000001</v>
      </c>
    </row>
    <row r="21" spans="1:6" x14ac:dyDescent="0.2">
      <c r="A21" s="4" t="s">
        <v>2088</v>
      </c>
      <c r="B21" s="5">
        <v>19957.938679999999</v>
      </c>
      <c r="C21" s="5">
        <v>46661.012360000001</v>
      </c>
      <c r="D21" s="5">
        <v>29135.58497</v>
      </c>
      <c r="E21" s="5">
        <v>14172.183800000001</v>
      </c>
      <c r="F21" s="5">
        <v>32106.56496</v>
      </c>
    </row>
    <row r="22" spans="1:6" x14ac:dyDescent="0.2">
      <c r="A22" s="4" t="s">
        <v>1624</v>
      </c>
      <c r="B22" s="5">
        <v>62.526890000000002</v>
      </c>
      <c r="C22" s="5">
        <v>134.654</v>
      </c>
      <c r="D22" s="5">
        <v>288.673</v>
      </c>
      <c r="E22" s="5">
        <v>81.319009999999992</v>
      </c>
      <c r="F22" s="5">
        <v>244.47739999999999</v>
      </c>
    </row>
    <row r="23" spans="1:6" x14ac:dyDescent="0.2">
      <c r="A23" s="4" t="s">
        <v>1553</v>
      </c>
      <c r="B23" s="5">
        <v>2331.9520000000002</v>
      </c>
      <c r="C23" s="5">
        <v>2810.83</v>
      </c>
      <c r="D23" s="5">
        <v>1436.5023500000002</v>
      </c>
      <c r="E23" s="5">
        <v>2986.45532</v>
      </c>
      <c r="F23" s="5">
        <v>2124.8006299999997</v>
      </c>
    </row>
    <row r="24" spans="1:6" x14ac:dyDescent="0.2">
      <c r="A24" s="4" t="s">
        <v>1606</v>
      </c>
      <c r="B24" s="5">
        <v>0</v>
      </c>
      <c r="C24" s="5">
        <v>0</v>
      </c>
      <c r="D24" s="5">
        <v>0</v>
      </c>
      <c r="E24" s="5">
        <v>1.5E-3</v>
      </c>
      <c r="F24" s="5">
        <v>0</v>
      </c>
    </row>
    <row r="25" spans="1:6" x14ac:dyDescent="0.2">
      <c r="A25" s="4" t="s">
        <v>1574</v>
      </c>
      <c r="B25" s="5">
        <v>189.131</v>
      </c>
      <c r="C25" s="5">
        <v>65.769000000000005</v>
      </c>
      <c r="D25" s="5">
        <v>196.38050000000001</v>
      </c>
      <c r="E25" s="5">
        <v>487.70400000000001</v>
      </c>
      <c r="F25" s="5">
        <v>47.1905</v>
      </c>
    </row>
    <row r="26" spans="1:6" x14ac:dyDescent="0.2">
      <c r="A26" s="4" t="s">
        <v>1604</v>
      </c>
      <c r="B26" s="5">
        <v>694.35464999999999</v>
      </c>
      <c r="C26" s="5">
        <v>982.32169999999996</v>
      </c>
      <c r="D26" s="5">
        <v>1858.1852699999999</v>
      </c>
      <c r="E26" s="5">
        <v>1618.5527999999999</v>
      </c>
      <c r="F26" s="5">
        <v>1584.7686000000001</v>
      </c>
    </row>
    <row r="27" spans="1:6" x14ac:dyDescent="0.2">
      <c r="A27" s="4" t="s">
        <v>2114</v>
      </c>
      <c r="B27" s="5">
        <v>0</v>
      </c>
      <c r="C27" s="5">
        <v>0</v>
      </c>
      <c r="D27" s="5">
        <v>91.540999999999997</v>
      </c>
      <c r="E27" s="5">
        <v>189.79900000000001</v>
      </c>
      <c r="F27" s="5">
        <v>0.125</v>
      </c>
    </row>
    <row r="28" spans="1:6" x14ac:dyDescent="0.2">
      <c r="A28" s="4" t="s">
        <v>1630</v>
      </c>
      <c r="B28" s="5">
        <v>0</v>
      </c>
      <c r="C28" s="5">
        <v>128.69200000000001</v>
      </c>
      <c r="D28" s="5">
        <v>209.5</v>
      </c>
      <c r="E28" s="5">
        <v>0</v>
      </c>
      <c r="F28" s="5">
        <v>130</v>
      </c>
    </row>
    <row r="29" spans="1:6" x14ac:dyDescent="0.2">
      <c r="A29" s="4" t="s">
        <v>1542</v>
      </c>
      <c r="B29" s="5">
        <v>42635.582390000003</v>
      </c>
      <c r="C29" s="5">
        <v>81814.783180000013</v>
      </c>
      <c r="D29" s="5">
        <v>74730.134000000005</v>
      </c>
      <c r="E29" s="5">
        <v>68199.018920000002</v>
      </c>
      <c r="F29" s="5">
        <v>55029.966650000002</v>
      </c>
    </row>
    <row r="30" spans="1:6" x14ac:dyDescent="0.2">
      <c r="A30" s="4" t="s">
        <v>1626</v>
      </c>
      <c r="B30" s="5">
        <v>247.708</v>
      </c>
      <c r="C30" s="5">
        <v>258.80900000000003</v>
      </c>
      <c r="D30" s="5">
        <v>337.11700000000002</v>
      </c>
      <c r="E30" s="5">
        <v>303.70628999999997</v>
      </c>
      <c r="F30" s="5">
        <v>294.58699999999999</v>
      </c>
    </row>
    <row r="31" spans="1:6" x14ac:dyDescent="0.2">
      <c r="A31" s="4" t="s">
        <v>1647</v>
      </c>
      <c r="B31" s="5">
        <v>36.839800000000004</v>
      </c>
      <c r="C31" s="5">
        <v>41.11448</v>
      </c>
      <c r="D31" s="5">
        <v>13.46978</v>
      </c>
      <c r="E31" s="5">
        <v>0</v>
      </c>
      <c r="F31" s="5">
        <v>13.8277</v>
      </c>
    </row>
    <row r="32" spans="1:6" x14ac:dyDescent="0.2">
      <c r="A32" s="4" t="s">
        <v>1644</v>
      </c>
      <c r="B32" s="5">
        <v>0</v>
      </c>
      <c r="C32" s="5">
        <v>0</v>
      </c>
      <c r="D32" s="5">
        <v>0</v>
      </c>
      <c r="E32" s="5">
        <v>0</v>
      </c>
      <c r="F32" s="5">
        <v>24.041</v>
      </c>
    </row>
    <row r="33" spans="1:6" x14ac:dyDescent="0.2">
      <c r="A33" s="4" t="s">
        <v>1580</v>
      </c>
      <c r="B33" s="5">
        <v>16876.620500000001</v>
      </c>
      <c r="C33" s="5">
        <v>18462.003000000001</v>
      </c>
      <c r="D33" s="5">
        <v>2446.8389999999999</v>
      </c>
      <c r="E33" s="5">
        <v>89.1</v>
      </c>
      <c r="F33" s="5">
        <v>0</v>
      </c>
    </row>
    <row r="34" spans="1:6" x14ac:dyDescent="0.2">
      <c r="A34" s="4" t="s">
        <v>2105</v>
      </c>
      <c r="B34" s="5">
        <v>0</v>
      </c>
      <c r="C34" s="5">
        <v>0.38100000000000001</v>
      </c>
      <c r="D34" s="5">
        <v>0</v>
      </c>
      <c r="E34" s="5">
        <v>8.6999999999999994E-2</v>
      </c>
      <c r="F34" s="5">
        <v>20.905000000000001</v>
      </c>
    </row>
    <row r="35" spans="1:6" x14ac:dyDescent="0.2">
      <c r="A35" s="4" t="s">
        <v>2119</v>
      </c>
      <c r="B35" s="5">
        <v>4.0650000000000004</v>
      </c>
      <c r="C35" s="5">
        <v>5.0999999999999997E-2</v>
      </c>
      <c r="D35" s="5">
        <v>7.41</v>
      </c>
      <c r="E35" s="5">
        <v>39.479999999999997</v>
      </c>
      <c r="F35" s="5">
        <v>9.300000000000001E-3</v>
      </c>
    </row>
    <row r="36" spans="1:6" x14ac:dyDescent="0.2">
      <c r="A36" s="4" t="s">
        <v>2094</v>
      </c>
      <c r="B36" s="5">
        <v>304.85790000000003</v>
      </c>
      <c r="C36" s="5">
        <v>580.91650000000004</v>
      </c>
      <c r="D36" s="5">
        <v>20036.907899999998</v>
      </c>
      <c r="E36" s="5">
        <v>9061.6450000000004</v>
      </c>
      <c r="F36" s="5">
        <v>1223.9535000000001</v>
      </c>
    </row>
    <row r="37" spans="1:6" x14ac:dyDescent="0.2">
      <c r="A37" s="4" t="s">
        <v>2092</v>
      </c>
      <c r="B37" s="5">
        <v>19403.557649999999</v>
      </c>
      <c r="C37" s="5">
        <v>17425.860619999999</v>
      </c>
      <c r="D37" s="5">
        <v>7998.76476</v>
      </c>
      <c r="E37" s="5">
        <v>10406.741300000002</v>
      </c>
      <c r="F37" s="5">
        <v>5532.0590000000002</v>
      </c>
    </row>
    <row r="38" spans="1:6" x14ac:dyDescent="0.2">
      <c r="A38" s="4" t="s">
        <v>1636</v>
      </c>
      <c r="B38" s="5">
        <v>158.09399999999999</v>
      </c>
      <c r="C38" s="5">
        <v>22</v>
      </c>
      <c r="D38" s="5">
        <v>0</v>
      </c>
      <c r="E38" s="5">
        <v>13.09</v>
      </c>
      <c r="F38" s="5">
        <v>70.03</v>
      </c>
    </row>
    <row r="39" spans="1:6" x14ac:dyDescent="0.2">
      <c r="A39" s="4" t="s">
        <v>1605</v>
      </c>
      <c r="B39" s="5">
        <v>0</v>
      </c>
      <c r="C39" s="5">
        <v>0</v>
      </c>
      <c r="D39" s="5">
        <v>0</v>
      </c>
      <c r="E39" s="5">
        <v>12.67</v>
      </c>
      <c r="F39" s="5">
        <v>0.751</v>
      </c>
    </row>
    <row r="40" spans="1:6" x14ac:dyDescent="0.2">
      <c r="A40" s="4" t="s">
        <v>1612</v>
      </c>
      <c r="B40" s="5">
        <v>1433.0146000000002</v>
      </c>
      <c r="C40" s="5">
        <v>2769.6292000000003</v>
      </c>
      <c r="D40" s="5">
        <v>2666.7724700000003</v>
      </c>
      <c r="E40" s="5">
        <v>1093.8444999999999</v>
      </c>
      <c r="F40" s="5">
        <v>1413.7652</v>
      </c>
    </row>
    <row r="41" spans="1:6" x14ac:dyDescent="0.2">
      <c r="A41" s="4" t="s">
        <v>2192</v>
      </c>
      <c r="B41" s="5">
        <v>0</v>
      </c>
      <c r="C41" s="5">
        <v>0</v>
      </c>
      <c r="D41" s="5">
        <v>0.17</v>
      </c>
      <c r="E41" s="5">
        <v>0</v>
      </c>
      <c r="F41" s="5">
        <v>0</v>
      </c>
    </row>
    <row r="42" spans="1:6" x14ac:dyDescent="0.2">
      <c r="A42" s="4" t="s">
        <v>1547</v>
      </c>
      <c r="B42" s="5">
        <v>17689.49611</v>
      </c>
      <c r="C42" s="5">
        <v>1545.24569</v>
      </c>
      <c r="D42" s="5">
        <v>1217.5605</v>
      </c>
      <c r="E42" s="5">
        <v>2511.6909999999998</v>
      </c>
      <c r="F42" s="5">
        <v>2033.8815500000001</v>
      </c>
    </row>
    <row r="43" spans="1:6" x14ac:dyDescent="0.2">
      <c r="A43" s="4" t="s">
        <v>1544</v>
      </c>
      <c r="B43" s="5">
        <v>6734.4129499999999</v>
      </c>
      <c r="C43" s="5">
        <v>40260.090619999995</v>
      </c>
      <c r="D43" s="5">
        <v>80080.083450000006</v>
      </c>
      <c r="E43" s="5">
        <v>126717.43148</v>
      </c>
      <c r="F43" s="5">
        <v>79203.550669999997</v>
      </c>
    </row>
    <row r="44" spans="1:6" x14ac:dyDescent="0.2">
      <c r="A44" s="4" t="s">
        <v>1637</v>
      </c>
      <c r="B44" s="5">
        <v>0</v>
      </c>
      <c r="C44" s="5">
        <v>0</v>
      </c>
      <c r="D44" s="5">
        <v>81</v>
      </c>
      <c r="E44" s="5">
        <v>0</v>
      </c>
      <c r="F44" s="5">
        <v>27</v>
      </c>
    </row>
    <row r="45" spans="1:6" x14ac:dyDescent="0.2">
      <c r="A45" s="4" t="s">
        <v>1578</v>
      </c>
      <c r="B45" s="5">
        <v>62042.268990000004</v>
      </c>
      <c r="C45" s="5">
        <v>49299.21819</v>
      </c>
      <c r="D45" s="5">
        <v>13723.358560000001</v>
      </c>
      <c r="E45" s="5">
        <v>87863.786670000001</v>
      </c>
      <c r="F45" s="5">
        <v>54871.027299999994</v>
      </c>
    </row>
    <row r="46" spans="1:6" x14ac:dyDescent="0.2">
      <c r="A46" s="4" t="s">
        <v>1646</v>
      </c>
      <c r="B46" s="5">
        <v>49.802999999999997</v>
      </c>
      <c r="C46" s="5">
        <v>0</v>
      </c>
      <c r="D46" s="5">
        <v>67.251999999999995</v>
      </c>
      <c r="E46" s="5">
        <v>54.87</v>
      </c>
      <c r="F46" s="5">
        <v>27.030999999999999</v>
      </c>
    </row>
    <row r="47" spans="1:6" x14ac:dyDescent="0.2">
      <c r="A47" s="4" t="s">
        <v>1569</v>
      </c>
      <c r="B47" s="5">
        <v>14292.09742</v>
      </c>
      <c r="C47" s="5">
        <v>98595.49040000001</v>
      </c>
      <c r="D47" s="5">
        <v>13912.155439999999</v>
      </c>
      <c r="E47" s="5">
        <v>11633.60691</v>
      </c>
      <c r="F47" s="5">
        <v>12801.517519999999</v>
      </c>
    </row>
    <row r="48" spans="1:6" x14ac:dyDescent="0.2">
      <c r="A48" s="4" t="s">
        <v>1590</v>
      </c>
      <c r="B48" s="5">
        <v>0.41099999999999998</v>
      </c>
      <c r="C48" s="5">
        <v>0.122</v>
      </c>
      <c r="D48" s="5">
        <v>7.8280000000000003</v>
      </c>
      <c r="E48" s="5">
        <v>19.648</v>
      </c>
      <c r="F48" s="5">
        <v>6.5679999999999996</v>
      </c>
    </row>
    <row r="49" spans="1:6" x14ac:dyDescent="0.2">
      <c r="A49" s="4" t="s">
        <v>2103</v>
      </c>
      <c r="B49" s="5">
        <v>80.177999999999997</v>
      </c>
      <c r="C49" s="5">
        <v>28.166</v>
      </c>
      <c r="D49" s="5">
        <v>256.83999999999997</v>
      </c>
      <c r="E49" s="5">
        <v>0</v>
      </c>
      <c r="F49" s="5">
        <v>105.85</v>
      </c>
    </row>
    <row r="50" spans="1:6" x14ac:dyDescent="0.2">
      <c r="A50" s="4" t="s">
        <v>1598</v>
      </c>
      <c r="B50" s="5">
        <v>206.3338</v>
      </c>
      <c r="C50" s="5">
        <v>296.57799999999997</v>
      </c>
      <c r="D50" s="5">
        <v>85.18719999999999</v>
      </c>
      <c r="E50" s="5">
        <v>179.75200000000001</v>
      </c>
      <c r="F50" s="5">
        <v>272.36</v>
      </c>
    </row>
    <row r="51" spans="1:6" x14ac:dyDescent="0.2">
      <c r="A51" s="4" t="s">
        <v>1562</v>
      </c>
      <c r="B51" s="5">
        <v>45531.709459999998</v>
      </c>
      <c r="C51" s="5">
        <v>37838.90814</v>
      </c>
      <c r="D51" s="5">
        <v>42773.720540000002</v>
      </c>
      <c r="E51" s="5">
        <v>35459.166310000001</v>
      </c>
      <c r="F51" s="5">
        <v>43862.267780000002</v>
      </c>
    </row>
    <row r="52" spans="1:6" x14ac:dyDescent="0.2">
      <c r="A52" s="4" t="s">
        <v>1582</v>
      </c>
      <c r="B52" s="5">
        <v>20.242000000000001</v>
      </c>
      <c r="C52" s="5">
        <v>9.1549999999999994</v>
      </c>
      <c r="D52" s="5">
        <v>27.416</v>
      </c>
      <c r="E52" s="5">
        <v>24.163</v>
      </c>
      <c r="F52" s="5">
        <v>12.7155</v>
      </c>
    </row>
    <row r="53" spans="1:6" x14ac:dyDescent="0.2">
      <c r="A53" s="4" t="s">
        <v>1650</v>
      </c>
      <c r="B53" s="5">
        <v>22.95</v>
      </c>
      <c r="C53" s="5">
        <v>18.5</v>
      </c>
      <c r="D53" s="5">
        <v>0</v>
      </c>
      <c r="E53" s="5">
        <v>0.39500000000000002</v>
      </c>
      <c r="F53" s="5">
        <v>2.5</v>
      </c>
    </row>
    <row r="54" spans="1:6" x14ac:dyDescent="0.2">
      <c r="A54" s="4" t="s">
        <v>2193</v>
      </c>
      <c r="B54" s="5">
        <v>90.325000000000003</v>
      </c>
      <c r="C54" s="5">
        <v>0</v>
      </c>
      <c r="D54" s="5">
        <v>0</v>
      </c>
      <c r="E54" s="5">
        <v>0</v>
      </c>
      <c r="F54" s="5">
        <v>0</v>
      </c>
    </row>
    <row r="55" spans="1:6" x14ac:dyDescent="0.2">
      <c r="A55" s="4" t="s">
        <v>1576</v>
      </c>
      <c r="B55" s="5">
        <v>21517.910629999998</v>
      </c>
      <c r="C55" s="5">
        <v>18013.212820000001</v>
      </c>
      <c r="D55" s="5">
        <v>17124.368899999998</v>
      </c>
      <c r="E55" s="5">
        <v>19129.941500000001</v>
      </c>
      <c r="F55" s="5">
        <v>19831.886730000002</v>
      </c>
    </row>
    <row r="56" spans="1:6" x14ac:dyDescent="0.2">
      <c r="A56" s="4" t="s">
        <v>1901</v>
      </c>
      <c r="B56" s="5">
        <v>2084.308</v>
      </c>
      <c r="C56" s="5">
        <v>359.49900000000002</v>
      </c>
      <c r="D56" s="5">
        <v>0</v>
      </c>
      <c r="E56" s="5">
        <v>0</v>
      </c>
      <c r="F56" s="5">
        <v>0</v>
      </c>
    </row>
    <row r="57" spans="1:6" x14ac:dyDescent="0.2">
      <c r="A57" s="4" t="s">
        <v>2107</v>
      </c>
      <c r="B57" s="5">
        <v>15.955399999999999</v>
      </c>
      <c r="C57" s="5">
        <v>9.3409999999999993</v>
      </c>
      <c r="D57" s="5">
        <v>8484.7520000000004</v>
      </c>
      <c r="E57" s="5">
        <v>0.46650000000000003</v>
      </c>
      <c r="F57" s="5">
        <v>9.4976299999999991</v>
      </c>
    </row>
    <row r="58" spans="1:6" x14ac:dyDescent="0.2">
      <c r="A58" s="4" t="s">
        <v>1902</v>
      </c>
      <c r="B58" s="5">
        <v>10.16</v>
      </c>
      <c r="C58" s="5">
        <v>0</v>
      </c>
      <c r="D58" s="5">
        <v>0</v>
      </c>
      <c r="E58" s="5">
        <v>0</v>
      </c>
      <c r="F58" s="5">
        <v>0</v>
      </c>
    </row>
    <row r="59" spans="1:6" x14ac:dyDescent="0.2">
      <c r="A59" s="4" t="s">
        <v>2109</v>
      </c>
      <c r="B59" s="5">
        <v>10.3025</v>
      </c>
      <c r="C59" s="5">
        <v>7.15</v>
      </c>
      <c r="D59" s="5">
        <v>339.18900000000002</v>
      </c>
      <c r="E59" s="5">
        <v>108.002</v>
      </c>
      <c r="F59" s="5">
        <v>20.5</v>
      </c>
    </row>
    <row r="60" spans="1:6" x14ac:dyDescent="0.2">
      <c r="A60" s="4" t="s">
        <v>2099</v>
      </c>
      <c r="B60" s="5">
        <v>1E-3</v>
      </c>
      <c r="C60" s="5">
        <v>1000.9349999999999</v>
      </c>
      <c r="D60" s="5">
        <v>81</v>
      </c>
      <c r="E60" s="5">
        <v>1426.549</v>
      </c>
      <c r="F60" s="5">
        <v>925.60500000000002</v>
      </c>
    </row>
    <row r="61" spans="1:6" x14ac:dyDescent="0.2">
      <c r="A61" s="4" t="s">
        <v>2194</v>
      </c>
      <c r="B61" s="5">
        <v>0</v>
      </c>
      <c r="C61" s="5">
        <v>0</v>
      </c>
      <c r="D61" s="5">
        <v>0</v>
      </c>
      <c r="E61" s="5">
        <v>0</v>
      </c>
      <c r="F61" s="5">
        <v>0</v>
      </c>
    </row>
    <row r="62" spans="1:6" x14ac:dyDescent="0.2">
      <c r="A62" s="4" t="s">
        <v>1648</v>
      </c>
      <c r="B62" s="5">
        <v>15.659000000000001</v>
      </c>
      <c r="C62" s="5">
        <v>33.988</v>
      </c>
      <c r="D62" s="5">
        <v>38.619999999999997</v>
      </c>
      <c r="E62" s="5">
        <v>13.151999999999999</v>
      </c>
      <c r="F62" s="5">
        <v>14.073</v>
      </c>
    </row>
    <row r="63" spans="1:6" x14ac:dyDescent="0.2">
      <c r="A63" s="4" t="s">
        <v>1618</v>
      </c>
      <c r="B63" s="5">
        <v>2378.5738199999996</v>
      </c>
      <c r="C63" s="5">
        <v>3196.3245999999999</v>
      </c>
      <c r="D63" s="5">
        <v>3120.22577</v>
      </c>
      <c r="E63" s="5">
        <v>1983.97354</v>
      </c>
      <c r="F63" s="5">
        <v>1766.15896</v>
      </c>
    </row>
    <row r="64" spans="1:6" x14ac:dyDescent="0.2">
      <c r="A64" s="4" t="s">
        <v>1631</v>
      </c>
      <c r="B64" s="5">
        <v>219.81545</v>
      </c>
      <c r="C64" s="5">
        <v>221.34649999999999</v>
      </c>
      <c r="D64" s="5">
        <v>391.67685999999998</v>
      </c>
      <c r="E64" s="5">
        <v>597.68166000000008</v>
      </c>
      <c r="F64" s="5">
        <v>327.91406000000001</v>
      </c>
    </row>
    <row r="65" spans="1:6" x14ac:dyDescent="0.2">
      <c r="A65" s="4" t="s">
        <v>1628</v>
      </c>
      <c r="B65" s="5">
        <v>8.6809999999999992</v>
      </c>
      <c r="C65" s="5">
        <v>0</v>
      </c>
      <c r="D65" s="5">
        <v>0</v>
      </c>
      <c r="E65" s="5">
        <v>0</v>
      </c>
      <c r="F65" s="5">
        <v>18.515999999999998</v>
      </c>
    </row>
    <row r="66" spans="1:6" x14ac:dyDescent="0.2">
      <c r="A66" s="4" t="s">
        <v>1541</v>
      </c>
      <c r="B66" s="5">
        <v>92051.586479999998</v>
      </c>
      <c r="C66" s="5">
        <v>222126.18184999999</v>
      </c>
      <c r="D66" s="5">
        <v>279200.47597000003</v>
      </c>
      <c r="E66" s="5">
        <v>257425.84205000001</v>
      </c>
      <c r="F66" s="5">
        <v>385913.01218999998</v>
      </c>
    </row>
    <row r="67" spans="1:6" x14ac:dyDescent="0.2">
      <c r="A67" s="4" t="s">
        <v>2090</v>
      </c>
      <c r="B67" s="5">
        <v>7853.3582000000006</v>
      </c>
      <c r="C67" s="5">
        <v>3702.8388999999997</v>
      </c>
      <c r="D67" s="5">
        <v>6091.79</v>
      </c>
      <c r="E67" s="5">
        <v>19367.419399999999</v>
      </c>
      <c r="F67" s="5">
        <v>13523.532499999999</v>
      </c>
    </row>
    <row r="68" spans="1:6" x14ac:dyDescent="0.2">
      <c r="A68" s="4" t="s">
        <v>2101</v>
      </c>
      <c r="B68" s="5">
        <v>0</v>
      </c>
      <c r="C68" s="5">
        <v>4.8000000000000001E-2</v>
      </c>
      <c r="D68" s="5">
        <v>0</v>
      </c>
      <c r="E68" s="5">
        <v>2.06E-2</v>
      </c>
      <c r="F68" s="5">
        <v>429.19459999999998</v>
      </c>
    </row>
    <row r="69" spans="1:6" x14ac:dyDescent="0.2">
      <c r="A69" s="4" t="s">
        <v>1619</v>
      </c>
      <c r="B69" s="5">
        <v>679.57259999999997</v>
      </c>
      <c r="C69" s="5">
        <v>165.3201</v>
      </c>
      <c r="D69" s="5">
        <v>368.54059999999998</v>
      </c>
      <c r="E69" s="5">
        <v>1795.6951000000001</v>
      </c>
      <c r="F69" s="5">
        <v>1662.1950300000001</v>
      </c>
    </row>
    <row r="70" spans="1:6" x14ac:dyDescent="0.2">
      <c r="A70" s="4" t="s">
        <v>1634</v>
      </c>
      <c r="B70" s="5">
        <v>0</v>
      </c>
      <c r="C70" s="5">
        <v>42.865000000000002</v>
      </c>
      <c r="D70" s="5">
        <v>12.728999999999999</v>
      </c>
      <c r="E70" s="5">
        <v>0</v>
      </c>
      <c r="F70" s="5">
        <v>161.072</v>
      </c>
    </row>
    <row r="71" spans="1:6" x14ac:dyDescent="0.2">
      <c r="A71" s="4" t="s">
        <v>2111</v>
      </c>
      <c r="B71" s="5">
        <v>263.18299999999999</v>
      </c>
      <c r="C71" s="5">
        <v>98.146000000000001</v>
      </c>
      <c r="D71" s="5">
        <v>5.4999999999999997E-3</v>
      </c>
      <c r="E71" s="5">
        <v>81.548000000000002</v>
      </c>
      <c r="F71" s="5">
        <v>28.356000000000002</v>
      </c>
    </row>
    <row r="72" spans="1:6" x14ac:dyDescent="0.2">
      <c r="A72" s="4" t="s">
        <v>1573</v>
      </c>
      <c r="B72" s="5">
        <v>8037.4112699999996</v>
      </c>
      <c r="C72" s="5">
        <v>6689.1552599999995</v>
      </c>
      <c r="D72" s="5">
        <v>8688.1630000000005</v>
      </c>
      <c r="E72" s="5">
        <v>8046.06405</v>
      </c>
      <c r="F72" s="5">
        <v>12412.18067</v>
      </c>
    </row>
    <row r="73" spans="1:6" x14ac:dyDescent="0.2">
      <c r="A73" s="4" t="s">
        <v>2195</v>
      </c>
      <c r="B73" s="5">
        <v>0</v>
      </c>
      <c r="C73" s="5">
        <v>0.61</v>
      </c>
      <c r="D73" s="5">
        <v>0</v>
      </c>
      <c r="E73" s="5">
        <v>0</v>
      </c>
      <c r="F73" s="5">
        <v>0</v>
      </c>
    </row>
    <row r="74" spans="1:6" x14ac:dyDescent="0.2">
      <c r="A74" s="4" t="s">
        <v>1615</v>
      </c>
      <c r="B74" s="5">
        <v>39777.884700000002</v>
      </c>
      <c r="C74" s="5">
        <v>688.27009999999996</v>
      </c>
      <c r="D74" s="5">
        <v>789.00780000000009</v>
      </c>
      <c r="E74" s="5">
        <v>456.42329999999998</v>
      </c>
      <c r="F74" s="5">
        <v>37608.772600000004</v>
      </c>
    </row>
    <row r="75" spans="1:6" x14ac:dyDescent="0.2">
      <c r="A75" s="4" t="s">
        <v>1633</v>
      </c>
      <c r="B75" s="5">
        <v>210.18600000000001</v>
      </c>
      <c r="C75" s="5">
        <v>17.395</v>
      </c>
      <c r="D75" s="5">
        <v>11.031000000000001</v>
      </c>
      <c r="E75" s="5">
        <v>275.38</v>
      </c>
      <c r="F75" s="5">
        <v>252.52</v>
      </c>
    </row>
    <row r="76" spans="1:6" x14ac:dyDescent="0.2">
      <c r="A76" s="4" t="s">
        <v>1611</v>
      </c>
      <c r="B76" s="5">
        <v>2.5499999999999998E-2</v>
      </c>
      <c r="C76" s="5">
        <v>28.501000000000001</v>
      </c>
      <c r="D76" s="5">
        <v>26.073799999999999</v>
      </c>
      <c r="E76" s="5">
        <v>0.26</v>
      </c>
      <c r="F76" s="5">
        <v>41.106199999999994</v>
      </c>
    </row>
    <row r="77" spans="1:6" x14ac:dyDescent="0.2">
      <c r="A77" s="4" t="s">
        <v>1894</v>
      </c>
      <c r="B77" s="5">
        <v>14.744</v>
      </c>
      <c r="C77" s="5">
        <v>0</v>
      </c>
      <c r="D77" s="5">
        <v>44.96</v>
      </c>
      <c r="E77" s="5">
        <v>25.754000000000001</v>
      </c>
      <c r="F77" s="5">
        <v>0</v>
      </c>
    </row>
    <row r="78" spans="1:6" x14ac:dyDescent="0.2">
      <c r="A78" s="4" t="s">
        <v>1591</v>
      </c>
      <c r="B78" s="5">
        <v>43.718000000000004</v>
      </c>
      <c r="C78" s="5">
        <v>576.74699999999996</v>
      </c>
      <c r="D78" s="5">
        <v>427.25900000000001</v>
      </c>
      <c r="E78" s="5">
        <v>138.21299999999999</v>
      </c>
      <c r="F78" s="5">
        <v>186.71600000000001</v>
      </c>
    </row>
    <row r="79" spans="1:6" x14ac:dyDescent="0.2">
      <c r="A79" s="4" t="s">
        <v>1596</v>
      </c>
      <c r="B79" s="5">
        <v>8055.1370700000007</v>
      </c>
      <c r="C79" s="5">
        <v>6597.1319000000003</v>
      </c>
      <c r="D79" s="5">
        <v>5117.38742</v>
      </c>
      <c r="E79" s="5">
        <v>3643.9754800000001</v>
      </c>
      <c r="F79" s="5">
        <v>5889.8230100000001</v>
      </c>
    </row>
    <row r="80" spans="1:6" x14ac:dyDescent="0.2">
      <c r="A80" s="4" t="s">
        <v>2112</v>
      </c>
      <c r="B80" s="5">
        <v>18</v>
      </c>
      <c r="C80" s="5">
        <v>138.55799999999999</v>
      </c>
      <c r="D80" s="5">
        <v>18.658000000000001</v>
      </c>
      <c r="E80" s="5">
        <v>0.28100000000000003</v>
      </c>
      <c r="F80" s="5">
        <v>26.498000000000001</v>
      </c>
    </row>
    <row r="81" spans="1:6" x14ac:dyDescent="0.2">
      <c r="A81" s="4" t="s">
        <v>1581</v>
      </c>
      <c r="B81" s="5">
        <v>55.06</v>
      </c>
      <c r="C81" s="5">
        <v>53.77</v>
      </c>
      <c r="D81" s="5">
        <v>30</v>
      </c>
      <c r="E81" s="5">
        <v>100</v>
      </c>
      <c r="F81" s="5">
        <v>15</v>
      </c>
    </row>
    <row r="82" spans="1:6" x14ac:dyDescent="0.2">
      <c r="A82" s="4" t="s">
        <v>1621</v>
      </c>
      <c r="B82" s="5">
        <v>820.10599999999999</v>
      </c>
      <c r="C82" s="5">
        <v>551.14889000000005</v>
      </c>
      <c r="D82" s="5">
        <v>645.46908999999994</v>
      </c>
      <c r="E82" s="5">
        <v>718.07275000000004</v>
      </c>
      <c r="F82" s="5">
        <v>1391.1670200000001</v>
      </c>
    </row>
    <row r="83" spans="1:6" x14ac:dyDescent="0.2">
      <c r="A83" s="4" t="s">
        <v>1903</v>
      </c>
      <c r="B83" s="5">
        <v>0.26900000000000002</v>
      </c>
      <c r="C83" s="5">
        <v>1.8009999999999999</v>
      </c>
      <c r="D83" s="5">
        <v>1.9633</v>
      </c>
      <c r="E83" s="5">
        <v>4.1843999999999992</v>
      </c>
      <c r="F83" s="5">
        <v>0</v>
      </c>
    </row>
    <row r="84" spans="1:6" x14ac:dyDescent="0.2">
      <c r="A84" s="4" t="s">
        <v>1608</v>
      </c>
      <c r="B84" s="5">
        <v>0</v>
      </c>
      <c r="C84" s="5">
        <v>2.1139999999999999</v>
      </c>
      <c r="D84" s="5">
        <v>0</v>
      </c>
      <c r="E84" s="5">
        <v>0.11</v>
      </c>
      <c r="F84" s="5">
        <v>3.6999999999999998E-2</v>
      </c>
    </row>
    <row r="85" spans="1:6" x14ac:dyDescent="0.2">
      <c r="A85" s="4" t="s">
        <v>1548</v>
      </c>
      <c r="B85" s="5">
        <v>25180.568199999998</v>
      </c>
      <c r="C85" s="5">
        <v>10442.34245</v>
      </c>
      <c r="D85" s="5">
        <v>8784.0519000000004</v>
      </c>
      <c r="E85" s="5">
        <v>12318.210999999999</v>
      </c>
      <c r="F85" s="5">
        <v>7383.6985000000004</v>
      </c>
    </row>
    <row r="86" spans="1:6" x14ac:dyDescent="0.2">
      <c r="A86" s="4" t="s">
        <v>1561</v>
      </c>
      <c r="B86" s="5">
        <v>32.030999999999999</v>
      </c>
      <c r="C86" s="5">
        <v>23.370999999999999</v>
      </c>
      <c r="D86" s="5">
        <v>57.295499999999997</v>
      </c>
      <c r="E86" s="5">
        <v>64.512</v>
      </c>
      <c r="F86" s="5">
        <v>57.060099999999998</v>
      </c>
    </row>
    <row r="87" spans="1:6" x14ac:dyDescent="0.2">
      <c r="A87" s="4" t="s">
        <v>1616</v>
      </c>
      <c r="B87" s="5">
        <v>0</v>
      </c>
      <c r="C87" s="5">
        <v>0</v>
      </c>
      <c r="D87" s="5">
        <v>0</v>
      </c>
      <c r="E87" s="5">
        <v>0</v>
      </c>
      <c r="F87" s="5">
        <v>11899.593000000001</v>
      </c>
    </row>
    <row r="88" spans="1:6" x14ac:dyDescent="0.2">
      <c r="A88" s="4" t="s">
        <v>1597</v>
      </c>
      <c r="B88" s="5">
        <v>22058.761910000001</v>
      </c>
      <c r="C88" s="5">
        <v>36805.394039999999</v>
      </c>
      <c r="D88" s="5">
        <v>5788.4238700000005</v>
      </c>
      <c r="E88" s="5">
        <v>36716.249830000001</v>
      </c>
      <c r="F88" s="5">
        <v>7158.1132099999995</v>
      </c>
    </row>
    <row r="89" spans="1:6" x14ac:dyDescent="0.2">
      <c r="A89" s="4" t="s">
        <v>2106</v>
      </c>
      <c r="B89" s="5">
        <v>0</v>
      </c>
      <c r="C89" s="5">
        <v>0</v>
      </c>
      <c r="D89" s="5">
        <v>0</v>
      </c>
      <c r="E89" s="5">
        <v>8.8000000000000007</v>
      </c>
      <c r="F89" s="5">
        <v>135.43</v>
      </c>
    </row>
    <row r="90" spans="1:6" x14ac:dyDescent="0.2">
      <c r="A90" s="4" t="s">
        <v>1904</v>
      </c>
      <c r="B90" s="5">
        <v>0</v>
      </c>
      <c r="C90" s="5">
        <v>5.9649999999999999</v>
      </c>
      <c r="D90" s="5">
        <v>0.9</v>
      </c>
      <c r="E90" s="5">
        <v>0</v>
      </c>
      <c r="F90" s="5">
        <v>0</v>
      </c>
    </row>
    <row r="91" spans="1:6" x14ac:dyDescent="0.2">
      <c r="A91" s="4" t="s">
        <v>2096</v>
      </c>
      <c r="B91" s="5">
        <v>62.525959999999998</v>
      </c>
      <c r="C91" s="5">
        <v>691.36480000000006</v>
      </c>
      <c r="D91" s="5">
        <v>1074.4945</v>
      </c>
      <c r="E91" s="5">
        <v>889.32399999999996</v>
      </c>
      <c r="F91" s="5">
        <v>1122.0583000000001</v>
      </c>
    </row>
    <row r="92" spans="1:6" x14ac:dyDescent="0.2">
      <c r="A92" s="4" t="s">
        <v>1560</v>
      </c>
      <c r="B92" s="5">
        <v>4465.4799999999996</v>
      </c>
      <c r="C92" s="5">
        <v>8903.1299999999992</v>
      </c>
      <c r="D92" s="5">
        <v>4543.4809999999998</v>
      </c>
      <c r="E92" s="5">
        <v>6174.6530000000002</v>
      </c>
      <c r="F92" s="5">
        <v>7999.4350000000004</v>
      </c>
    </row>
    <row r="93" spans="1:6" x14ac:dyDescent="0.2">
      <c r="A93" s="4" t="s">
        <v>1627</v>
      </c>
      <c r="B93" s="5">
        <v>8.3000000000000004E-2</v>
      </c>
      <c r="C93" s="5">
        <v>82.387</v>
      </c>
      <c r="D93" s="5">
        <v>82.565399999999997</v>
      </c>
      <c r="E93" s="5">
        <v>27</v>
      </c>
      <c r="F93" s="5">
        <v>129.173</v>
      </c>
    </row>
    <row r="94" spans="1:6" x14ac:dyDescent="0.2">
      <c r="A94" s="4" t="s">
        <v>2196</v>
      </c>
      <c r="B94" s="5">
        <v>0</v>
      </c>
      <c r="C94" s="5">
        <v>0</v>
      </c>
      <c r="D94" s="5">
        <v>4.9960000000000004</v>
      </c>
      <c r="E94" s="5">
        <v>0</v>
      </c>
      <c r="F94" s="5">
        <v>0</v>
      </c>
    </row>
    <row r="95" spans="1:6" x14ac:dyDescent="0.2">
      <c r="A95" s="4" t="s">
        <v>1905</v>
      </c>
      <c r="B95" s="5">
        <v>152.19999999999999</v>
      </c>
      <c r="C95" s="5">
        <v>407.5</v>
      </c>
      <c r="D95" s="5">
        <v>170</v>
      </c>
      <c r="E95" s="5">
        <v>215.12</v>
      </c>
      <c r="F95" s="5">
        <v>0</v>
      </c>
    </row>
    <row r="96" spans="1:6" x14ac:dyDescent="0.2">
      <c r="A96" s="4" t="s">
        <v>1906</v>
      </c>
      <c r="B96" s="5">
        <v>4022.8359999999998</v>
      </c>
      <c r="C96" s="5">
        <v>2055</v>
      </c>
      <c r="D96" s="5">
        <v>3934.87</v>
      </c>
      <c r="E96" s="5">
        <v>1040</v>
      </c>
      <c r="F96" s="5">
        <v>0</v>
      </c>
    </row>
    <row r="97" spans="1:6" x14ac:dyDescent="0.2">
      <c r="A97" s="4" t="s">
        <v>1617</v>
      </c>
      <c r="B97" s="5">
        <v>1203.848</v>
      </c>
      <c r="C97" s="5">
        <v>81</v>
      </c>
      <c r="D97" s="5">
        <v>0</v>
      </c>
      <c r="E97" s="5">
        <v>1.8</v>
      </c>
      <c r="F97" s="5">
        <v>3144.489</v>
      </c>
    </row>
    <row r="98" spans="1:6" x14ac:dyDescent="0.2">
      <c r="A98" s="4" t="s">
        <v>1546</v>
      </c>
      <c r="B98" s="5">
        <v>11073.853499999999</v>
      </c>
      <c r="C98" s="5">
        <v>7521.2754999999997</v>
      </c>
      <c r="D98" s="5">
        <v>6973.9655000000002</v>
      </c>
      <c r="E98" s="5">
        <v>10398.4535</v>
      </c>
      <c r="F98" s="5">
        <v>9909.5959999999995</v>
      </c>
    </row>
    <row r="99" spans="1:6" x14ac:dyDescent="0.2">
      <c r="A99" s="4" t="s">
        <v>2089</v>
      </c>
      <c r="B99" s="5">
        <v>25427.620930000001</v>
      </c>
      <c r="C99" s="5">
        <v>27435.361079999999</v>
      </c>
      <c r="D99" s="5">
        <v>26633.859690000001</v>
      </c>
      <c r="E99" s="5">
        <v>23497.607649999998</v>
      </c>
      <c r="F99" s="5">
        <v>26327.446660000001</v>
      </c>
    </row>
    <row r="100" spans="1:6" x14ac:dyDescent="0.2">
      <c r="A100" s="4" t="s">
        <v>2115</v>
      </c>
      <c r="B100" s="5">
        <v>15.1</v>
      </c>
      <c r="C100" s="5">
        <v>45.1</v>
      </c>
      <c r="D100" s="5">
        <v>25.23</v>
      </c>
      <c r="E100" s="5">
        <v>71.409970000000001</v>
      </c>
      <c r="F100" s="5">
        <v>61.485589999999995</v>
      </c>
    </row>
    <row r="101" spans="1:6" x14ac:dyDescent="0.2">
      <c r="A101" s="4" t="s">
        <v>2098</v>
      </c>
      <c r="B101" s="5">
        <v>82.89</v>
      </c>
      <c r="C101" s="5">
        <v>7072.2642000000005</v>
      </c>
      <c r="D101" s="5">
        <v>6600.3180000000002</v>
      </c>
      <c r="E101" s="5">
        <v>10001.2091</v>
      </c>
      <c r="F101" s="5">
        <v>1924.3248999999998</v>
      </c>
    </row>
    <row r="102" spans="1:6" x14ac:dyDescent="0.2">
      <c r="A102" s="4" t="s">
        <v>2097</v>
      </c>
      <c r="B102" s="5">
        <v>195.78700000000001</v>
      </c>
      <c r="C102" s="5">
        <v>192.17</v>
      </c>
      <c r="D102" s="5">
        <v>86.67</v>
      </c>
      <c r="E102" s="5">
        <v>108</v>
      </c>
      <c r="F102" s="5">
        <v>921.54499999999996</v>
      </c>
    </row>
    <row r="103" spans="1:6" x14ac:dyDescent="0.2">
      <c r="A103" s="4" t="s">
        <v>2113</v>
      </c>
      <c r="B103" s="5">
        <v>0</v>
      </c>
      <c r="C103" s="5">
        <v>0</v>
      </c>
      <c r="D103" s="5">
        <v>0</v>
      </c>
      <c r="E103" s="5">
        <v>0</v>
      </c>
      <c r="F103" s="5">
        <v>2.1000000000000001E-2</v>
      </c>
    </row>
    <row r="104" spans="1:6" x14ac:dyDescent="0.2">
      <c r="A104" s="4" t="s">
        <v>1584</v>
      </c>
      <c r="B104" s="5">
        <v>1005.237</v>
      </c>
      <c r="C104" s="5">
        <v>1222.72</v>
      </c>
      <c r="D104" s="5">
        <v>763.2</v>
      </c>
      <c r="E104" s="5">
        <v>43152.186000000002</v>
      </c>
      <c r="F104" s="5">
        <v>1423.7619999999999</v>
      </c>
    </row>
    <row r="105" spans="1:6" x14ac:dyDescent="0.2">
      <c r="A105" s="4" t="s">
        <v>1896</v>
      </c>
      <c r="B105" s="5">
        <v>0</v>
      </c>
      <c r="C105" s="5">
        <v>0</v>
      </c>
      <c r="D105" s="5">
        <v>21.5</v>
      </c>
      <c r="E105" s="5">
        <v>7.0999999999999994E-2</v>
      </c>
      <c r="F105" s="5">
        <v>0</v>
      </c>
    </row>
    <row r="106" spans="1:6" x14ac:dyDescent="0.2">
      <c r="A106" s="4" t="s">
        <v>1549</v>
      </c>
      <c r="B106" s="5">
        <v>16477.894499999999</v>
      </c>
      <c r="C106" s="5">
        <v>13763.486000000001</v>
      </c>
      <c r="D106" s="5">
        <v>11472.084500000001</v>
      </c>
      <c r="E106" s="5">
        <v>17476.6708</v>
      </c>
      <c r="F106" s="5">
        <v>4841.7595000000001</v>
      </c>
    </row>
    <row r="107" spans="1:6" x14ac:dyDescent="0.2">
      <c r="A107" s="4" t="s">
        <v>1907</v>
      </c>
      <c r="B107" s="5">
        <v>0</v>
      </c>
      <c r="C107" s="5">
        <v>343.75799999999998</v>
      </c>
      <c r="D107" s="5">
        <v>137.322</v>
      </c>
      <c r="E107" s="5">
        <v>0</v>
      </c>
      <c r="F107" s="5">
        <v>0</v>
      </c>
    </row>
    <row r="108" spans="1:6" x14ac:dyDescent="0.2">
      <c r="A108" s="4" t="s">
        <v>1908</v>
      </c>
      <c r="B108" s="5">
        <v>0</v>
      </c>
      <c r="C108" s="5">
        <v>0</v>
      </c>
      <c r="D108" s="5">
        <v>264</v>
      </c>
      <c r="E108" s="5">
        <v>0</v>
      </c>
      <c r="F108" s="5">
        <v>0</v>
      </c>
    </row>
    <row r="109" spans="1:6" x14ac:dyDescent="0.2">
      <c r="A109" s="4" t="s">
        <v>1563</v>
      </c>
      <c r="B109" s="5">
        <v>5694.1158800000003</v>
      </c>
      <c r="C109" s="5">
        <v>32811.87412</v>
      </c>
      <c r="D109" s="5">
        <v>12223.967000000001</v>
      </c>
      <c r="E109" s="5">
        <v>21553.524920000003</v>
      </c>
      <c r="F109" s="5">
        <v>25532.690170000002</v>
      </c>
    </row>
    <row r="110" spans="1:6" x14ac:dyDescent="0.2">
      <c r="A110" s="4" t="s">
        <v>2100</v>
      </c>
      <c r="B110" s="5">
        <v>0</v>
      </c>
      <c r="C110" s="5">
        <v>26.6</v>
      </c>
      <c r="D110" s="5">
        <v>0</v>
      </c>
      <c r="E110" s="5">
        <v>78</v>
      </c>
      <c r="F110" s="5">
        <v>502.36</v>
      </c>
    </row>
    <row r="111" spans="1:6" x14ac:dyDescent="0.2">
      <c r="A111" s="4" t="s">
        <v>1654</v>
      </c>
      <c r="B111" s="5">
        <v>0</v>
      </c>
      <c r="C111" s="5">
        <v>0</v>
      </c>
      <c r="D111" s="5">
        <v>0</v>
      </c>
      <c r="E111" s="5">
        <v>0</v>
      </c>
      <c r="F111" s="5">
        <v>0.01</v>
      </c>
    </row>
    <row r="112" spans="1:6" x14ac:dyDescent="0.2">
      <c r="A112" s="4" t="s">
        <v>1586</v>
      </c>
      <c r="B112" s="5">
        <v>2444.4915000000001</v>
      </c>
      <c r="C112" s="5">
        <v>2090.7855</v>
      </c>
      <c r="D112" s="5">
        <v>3128.1277</v>
      </c>
      <c r="E112" s="5">
        <v>3688.6223</v>
      </c>
      <c r="F112" s="5">
        <v>4048.0120000000002</v>
      </c>
    </row>
    <row r="113" spans="1:6" x14ac:dyDescent="0.2">
      <c r="A113" s="4" t="s">
        <v>1570</v>
      </c>
      <c r="B113" s="5">
        <v>2251.8956000000003</v>
      </c>
      <c r="C113" s="5">
        <v>634.34130000000005</v>
      </c>
      <c r="D113" s="5">
        <v>1370.6485</v>
      </c>
      <c r="E113" s="5">
        <v>1771.6984299999999</v>
      </c>
      <c r="F113" s="5">
        <v>1608.1101299999998</v>
      </c>
    </row>
    <row r="114" spans="1:6" x14ac:dyDescent="0.2">
      <c r="A114" s="4" t="s">
        <v>1571</v>
      </c>
      <c r="B114" s="5">
        <v>17.085999999999999</v>
      </c>
      <c r="C114" s="5">
        <v>0</v>
      </c>
      <c r="D114" s="5">
        <v>23.5</v>
      </c>
      <c r="E114" s="5">
        <v>26.358000000000001</v>
      </c>
      <c r="F114" s="5">
        <v>14378.911</v>
      </c>
    </row>
    <row r="115" spans="1:6" x14ac:dyDescent="0.2">
      <c r="A115" s="4" t="s">
        <v>2117</v>
      </c>
      <c r="B115" s="5">
        <v>6.32</v>
      </c>
      <c r="C115" s="5">
        <v>0</v>
      </c>
      <c r="D115" s="5">
        <v>9.7970000000000006</v>
      </c>
      <c r="E115" s="5">
        <v>0</v>
      </c>
      <c r="F115" s="5">
        <v>7</v>
      </c>
    </row>
    <row r="116" spans="1:6" x14ac:dyDescent="0.2">
      <c r="A116" s="4" t="s">
        <v>1632</v>
      </c>
      <c r="B116" s="5">
        <v>25.971</v>
      </c>
      <c r="C116" s="5">
        <v>253.6</v>
      </c>
      <c r="D116" s="5">
        <v>66.825800000000001</v>
      </c>
      <c r="E116" s="5">
        <v>44.22</v>
      </c>
      <c r="F116" s="5">
        <v>76.971999999999994</v>
      </c>
    </row>
    <row r="117" spans="1:6" x14ac:dyDescent="0.2">
      <c r="A117" s="4" t="s">
        <v>1558</v>
      </c>
      <c r="B117" s="5">
        <v>7449.2112999999999</v>
      </c>
      <c r="C117" s="5">
        <v>18316.188539999999</v>
      </c>
      <c r="D117" s="5">
        <v>25705.372500000001</v>
      </c>
      <c r="E117" s="5">
        <v>41845.40496</v>
      </c>
      <c r="F117" s="5">
        <v>22558.197690000001</v>
      </c>
    </row>
    <row r="118" spans="1:6" x14ac:dyDescent="0.2">
      <c r="A118" s="4" t="s">
        <v>2087</v>
      </c>
      <c r="B118" s="5">
        <v>144183.89499999999</v>
      </c>
      <c r="C118" s="5">
        <v>17050.876</v>
      </c>
      <c r="D118" s="5">
        <v>24401.512500000001</v>
      </c>
      <c r="E118" s="5">
        <v>74975.516000000003</v>
      </c>
      <c r="F118" s="5">
        <v>40226.123500000002</v>
      </c>
    </row>
    <row r="119" spans="1:6" x14ac:dyDescent="0.2">
      <c r="A119" s="4" t="s">
        <v>1601</v>
      </c>
      <c r="B119" s="5">
        <v>0</v>
      </c>
      <c r="C119" s="5">
        <v>1.1625000000000001</v>
      </c>
      <c r="D119" s="5">
        <v>0.66</v>
      </c>
      <c r="E119" s="5">
        <v>0.215</v>
      </c>
      <c r="F119" s="5">
        <v>0.53500000000000003</v>
      </c>
    </row>
    <row r="120" spans="1:6" x14ac:dyDescent="0.2">
      <c r="A120" s="4" t="s">
        <v>1909</v>
      </c>
      <c r="B120" s="5">
        <v>0</v>
      </c>
      <c r="C120" s="5">
        <v>0</v>
      </c>
      <c r="D120" s="5">
        <v>0</v>
      </c>
      <c r="E120" s="5">
        <v>5.0000000000000001E-3</v>
      </c>
      <c r="F120" s="5">
        <v>0</v>
      </c>
    </row>
    <row r="121" spans="1:6" x14ac:dyDescent="0.2">
      <c r="A121" s="4" t="s">
        <v>2091</v>
      </c>
      <c r="B121" s="5">
        <v>11809.5625</v>
      </c>
      <c r="C121" s="5">
        <v>8218.8539999999994</v>
      </c>
      <c r="D121" s="5">
        <v>8552.9685000000009</v>
      </c>
      <c r="E121" s="5">
        <v>7930.9769000000006</v>
      </c>
      <c r="F121" s="5">
        <v>13468.2565</v>
      </c>
    </row>
    <row r="122" spans="1:6" x14ac:dyDescent="0.2">
      <c r="A122" s="4" t="s">
        <v>1625</v>
      </c>
      <c r="B122" s="5">
        <v>5.75</v>
      </c>
      <c r="C122" s="5">
        <v>0</v>
      </c>
      <c r="D122" s="5">
        <v>137</v>
      </c>
      <c r="E122" s="5">
        <v>277.92899999999997</v>
      </c>
      <c r="F122" s="5">
        <v>305.53800000000001</v>
      </c>
    </row>
    <row r="123" spans="1:6" x14ac:dyDescent="0.2">
      <c r="A123" s="4" t="s">
        <v>1557</v>
      </c>
      <c r="B123" s="5">
        <v>37465.580679999999</v>
      </c>
      <c r="C123" s="5">
        <v>11961.6898</v>
      </c>
      <c r="D123" s="5">
        <v>27546.3125</v>
      </c>
      <c r="E123" s="5">
        <v>15802.576230000001</v>
      </c>
      <c r="F123" s="5">
        <v>16300.887000000001</v>
      </c>
    </row>
    <row r="124" spans="1:6" x14ac:dyDescent="0.2">
      <c r="A124" s="4" t="s">
        <v>1607</v>
      </c>
      <c r="B124" s="5">
        <v>1035.037</v>
      </c>
      <c r="C124" s="5">
        <v>800.95399999999995</v>
      </c>
      <c r="D124" s="5">
        <v>1261.104</v>
      </c>
      <c r="E124" s="5">
        <v>342.416</v>
      </c>
      <c r="F124" s="5">
        <v>930.64300000000003</v>
      </c>
    </row>
    <row r="125" spans="1:6" x14ac:dyDescent="0.2">
      <c r="A125" s="4" t="s">
        <v>2116</v>
      </c>
      <c r="B125" s="5">
        <v>21.4</v>
      </c>
      <c r="C125" s="5">
        <v>51.927</v>
      </c>
      <c r="D125" s="5">
        <v>79.125</v>
      </c>
      <c r="E125" s="5">
        <v>51.847000000000001</v>
      </c>
      <c r="F125" s="5">
        <v>3.0000000000000001E-3</v>
      </c>
    </row>
    <row r="126" spans="1:6" x14ac:dyDescent="0.2">
      <c r="A126" s="4" t="s">
        <v>1602</v>
      </c>
      <c r="B126" s="5">
        <v>0</v>
      </c>
      <c r="C126" s="5">
        <v>0.35199999999999998</v>
      </c>
      <c r="D126" s="5">
        <v>0</v>
      </c>
      <c r="E126" s="5">
        <v>0</v>
      </c>
      <c r="F126" s="5">
        <v>0</v>
      </c>
    </row>
    <row r="127" spans="1:6" x14ac:dyDescent="0.2">
      <c r="A127" s="4" t="s">
        <v>1910</v>
      </c>
      <c r="B127" s="5">
        <v>0</v>
      </c>
      <c r="C127" s="5">
        <v>0.24399999999999999</v>
      </c>
      <c r="D127" s="5">
        <v>0</v>
      </c>
      <c r="E127" s="5">
        <v>0</v>
      </c>
      <c r="F127" s="5">
        <v>0</v>
      </c>
    </row>
    <row r="128" spans="1:6" x14ac:dyDescent="0.2">
      <c r="A128" s="4" t="s">
        <v>1642</v>
      </c>
      <c r="B128" s="5">
        <v>14.84</v>
      </c>
      <c r="C128" s="5">
        <v>17.09864</v>
      </c>
      <c r="D128" s="5">
        <v>54.384</v>
      </c>
      <c r="E128" s="5">
        <v>8.407</v>
      </c>
      <c r="F128" s="5">
        <v>2.7210000000000001</v>
      </c>
    </row>
    <row r="129" spans="1:6" x14ac:dyDescent="0.2">
      <c r="A129" s="4" t="s">
        <v>2095</v>
      </c>
      <c r="B129" s="5">
        <v>969.01953000000003</v>
      </c>
      <c r="C129" s="5">
        <v>1057.1509900000001</v>
      </c>
      <c r="D129" s="5">
        <v>529.87440000000004</v>
      </c>
      <c r="E129" s="5">
        <v>1442.9194299999999</v>
      </c>
      <c r="F129" s="5">
        <v>505.12117999999998</v>
      </c>
    </row>
    <row r="130" spans="1:6" x14ac:dyDescent="0.2">
      <c r="A130" s="4" t="s">
        <v>1592</v>
      </c>
      <c r="B130" s="5">
        <v>9725.3158899999999</v>
      </c>
      <c r="C130" s="5">
        <v>14812.44975</v>
      </c>
      <c r="D130" s="5">
        <v>23627.049340000001</v>
      </c>
      <c r="E130" s="5">
        <v>11384.696300000001</v>
      </c>
      <c r="F130" s="5">
        <v>56723.176100000004</v>
      </c>
    </row>
    <row r="131" spans="1:6" x14ac:dyDescent="0.2">
      <c r="A131" s="4" t="s">
        <v>1649</v>
      </c>
      <c r="B131" s="5">
        <v>28.82</v>
      </c>
      <c r="C131" s="5">
        <v>30.602499999999999</v>
      </c>
      <c r="D131" s="5">
        <v>1.9547000000000001</v>
      </c>
      <c r="E131" s="5">
        <v>8.8700000000000001E-2</v>
      </c>
      <c r="F131" s="5">
        <v>0.11538</v>
      </c>
    </row>
    <row r="132" spans="1:6" x14ac:dyDescent="0.2">
      <c r="A132" s="4" t="s">
        <v>1652</v>
      </c>
      <c r="B132" s="5">
        <v>0</v>
      </c>
      <c r="C132" s="5">
        <v>0</v>
      </c>
      <c r="D132" s="5">
        <v>0</v>
      </c>
      <c r="E132" s="5">
        <v>0</v>
      </c>
      <c r="F132" s="5">
        <v>2.58</v>
      </c>
    </row>
    <row r="133" spans="1:6" x14ac:dyDescent="0.2">
      <c r="A133" s="4" t="s">
        <v>2104</v>
      </c>
      <c r="B133" s="5">
        <v>54.070300000000003</v>
      </c>
      <c r="C133" s="5">
        <v>380.9563</v>
      </c>
      <c r="D133" s="5">
        <v>6448.9064000000008</v>
      </c>
      <c r="E133" s="5">
        <v>5607.2160000000003</v>
      </c>
      <c r="F133" s="5">
        <v>0.42880000000000001</v>
      </c>
    </row>
    <row r="134" spans="1:6" x14ac:dyDescent="0.2">
      <c r="A134" s="4" t="s">
        <v>1897</v>
      </c>
      <c r="B134" s="5">
        <v>48.1</v>
      </c>
      <c r="C134" s="5">
        <v>25.5</v>
      </c>
      <c r="D134" s="5">
        <v>1.82</v>
      </c>
      <c r="E134" s="5">
        <v>2.4</v>
      </c>
      <c r="F134" s="5">
        <v>0</v>
      </c>
    </row>
    <row r="135" spans="1:6" x14ac:dyDescent="0.2">
      <c r="A135" s="4" t="s">
        <v>1545</v>
      </c>
      <c r="B135" s="5">
        <v>0</v>
      </c>
      <c r="C135" s="5">
        <v>0.51200000000000001</v>
      </c>
      <c r="D135" s="5">
        <v>56.645000000000003</v>
      </c>
      <c r="E135" s="5">
        <v>0</v>
      </c>
      <c r="F135" s="5">
        <v>0</v>
      </c>
    </row>
    <row r="136" spans="1:6" x14ac:dyDescent="0.2">
      <c r="A136" s="4" t="s">
        <v>2102</v>
      </c>
      <c r="B136" s="5">
        <v>2.1738000000000004</v>
      </c>
      <c r="C136" s="5">
        <v>47.715000000000003</v>
      </c>
      <c r="D136" s="5">
        <v>1.4744999999999999</v>
      </c>
      <c r="E136" s="5">
        <v>339.43743999999998</v>
      </c>
      <c r="F136" s="5">
        <v>776.22374000000002</v>
      </c>
    </row>
    <row r="137" spans="1:6" x14ac:dyDescent="0.2">
      <c r="A137" s="4" t="s">
        <v>2093</v>
      </c>
      <c r="B137" s="5">
        <v>8900.2330000000002</v>
      </c>
      <c r="C137" s="5">
        <v>22601.335600000002</v>
      </c>
      <c r="D137" s="5">
        <v>98695.906040000002</v>
      </c>
      <c r="E137" s="5">
        <v>31607.346399999999</v>
      </c>
      <c r="F137" s="5">
        <v>8053.0244000000002</v>
      </c>
    </row>
    <row r="138" spans="1:6" x14ac:dyDescent="0.2">
      <c r="A138" s="4" t="s">
        <v>1550</v>
      </c>
      <c r="B138" s="5">
        <v>54315.036619999999</v>
      </c>
      <c r="C138" s="5">
        <v>70538.254000000001</v>
      </c>
      <c r="D138" s="5">
        <v>56387.32058</v>
      </c>
      <c r="E138" s="5">
        <v>53268.059789999999</v>
      </c>
      <c r="F138" s="5">
        <v>105777.67836000001</v>
      </c>
    </row>
    <row r="139" spans="1:6" x14ac:dyDescent="0.2">
      <c r="A139" s="4" t="s">
        <v>1911</v>
      </c>
      <c r="B139" s="5">
        <v>0</v>
      </c>
      <c r="C139" s="5">
        <v>0</v>
      </c>
      <c r="D139" s="5">
        <v>0</v>
      </c>
      <c r="E139" s="5">
        <v>0.22</v>
      </c>
      <c r="F139" s="5">
        <v>0</v>
      </c>
    </row>
    <row r="140" spans="1:6" x14ac:dyDescent="0.2">
      <c r="A140" s="4" t="s">
        <v>1912</v>
      </c>
      <c r="B140" s="5">
        <v>0</v>
      </c>
      <c r="C140" s="5">
        <v>0</v>
      </c>
      <c r="D140" s="5">
        <v>260.72800000000001</v>
      </c>
      <c r="E140" s="5">
        <v>0</v>
      </c>
      <c r="F140" s="5">
        <v>0</v>
      </c>
    </row>
    <row r="141" spans="1:6" x14ac:dyDescent="0.2">
      <c r="A141" s="4" t="s">
        <v>1614</v>
      </c>
      <c r="B141" s="5">
        <v>1994.1205</v>
      </c>
      <c r="C141" s="5">
        <v>38737.895499999999</v>
      </c>
      <c r="D141" s="5">
        <v>3761.6689999999999</v>
      </c>
      <c r="E141" s="5">
        <v>2684.2040899999997</v>
      </c>
      <c r="F141" s="5">
        <v>45904.678999999996</v>
      </c>
    </row>
    <row r="142" spans="1:6" x14ac:dyDescent="0.2">
      <c r="A142" s="4" t="s">
        <v>2197</v>
      </c>
      <c r="B142" s="5">
        <v>0</v>
      </c>
      <c r="C142" s="5">
        <v>5.7000000000000002E-2</v>
      </c>
      <c r="D142" s="5">
        <v>0</v>
      </c>
      <c r="E142" s="5">
        <v>0</v>
      </c>
      <c r="F142" s="5">
        <v>0</v>
      </c>
    </row>
    <row r="143" spans="1:6" x14ac:dyDescent="0.2">
      <c r="A143" s="4" t="s">
        <v>2118</v>
      </c>
      <c r="B143" s="5">
        <v>0.33080999999999999</v>
      </c>
      <c r="C143" s="5">
        <v>0</v>
      </c>
      <c r="D143" s="5">
        <v>0</v>
      </c>
      <c r="E143" s="5">
        <v>25</v>
      </c>
      <c r="F143" s="5">
        <v>0.18</v>
      </c>
    </row>
    <row r="144" spans="1:6" x14ac:dyDescent="0.2">
      <c r="A144" s="4" t="s">
        <v>1554</v>
      </c>
      <c r="B144" s="5">
        <v>187650.88708000001</v>
      </c>
      <c r="C144" s="5">
        <v>116354.95998</v>
      </c>
      <c r="D144" s="5">
        <v>171631.26261000001</v>
      </c>
      <c r="E144" s="5">
        <v>85897.958659999989</v>
      </c>
      <c r="F144" s="5">
        <v>71195.146059999999</v>
      </c>
    </row>
    <row r="145" spans="1:6" x14ac:dyDescent="0.2">
      <c r="A145" s="4" t="s">
        <v>1551</v>
      </c>
      <c r="B145" s="5">
        <v>326.351</v>
      </c>
      <c r="C145" s="5">
        <v>2598.232</v>
      </c>
      <c r="D145" s="5">
        <v>41566.696000000004</v>
      </c>
      <c r="E145" s="5">
        <v>579.55799999999999</v>
      </c>
      <c r="F145" s="5">
        <v>4900.9679999999998</v>
      </c>
    </row>
    <row r="146" spans="1:6" x14ac:dyDescent="0.2">
      <c r="A146" s="4" t="s">
        <v>1635</v>
      </c>
      <c r="B146" s="5">
        <v>0</v>
      </c>
      <c r="C146" s="5">
        <v>57.085000000000001</v>
      </c>
      <c r="D146" s="5">
        <v>455.38</v>
      </c>
      <c r="E146" s="5">
        <v>56.71</v>
      </c>
      <c r="F146" s="5">
        <v>56.94</v>
      </c>
    </row>
    <row r="147" spans="1:6" x14ac:dyDescent="0.2">
      <c r="A147" s="4" t="s">
        <v>1543</v>
      </c>
      <c r="B147" s="5">
        <v>589.23</v>
      </c>
      <c r="C147" s="5">
        <v>1194.3879999999999</v>
      </c>
      <c r="D147" s="5">
        <v>1261.0464399999998</v>
      </c>
      <c r="E147" s="5">
        <v>1641.2535</v>
      </c>
      <c r="F147" s="5">
        <v>1352.6405</v>
      </c>
    </row>
    <row r="148" spans="1:6" x14ac:dyDescent="0.2">
      <c r="A148" s="4" t="s">
        <v>2108</v>
      </c>
      <c r="B148" s="5">
        <v>0</v>
      </c>
      <c r="C148" s="5">
        <v>0</v>
      </c>
      <c r="D148" s="5">
        <v>0</v>
      </c>
      <c r="E148" s="5">
        <v>50</v>
      </c>
      <c r="F148" s="5">
        <v>27</v>
      </c>
    </row>
    <row r="149" spans="1:6" x14ac:dyDescent="0.2">
      <c r="A149" s="4" t="s">
        <v>1643</v>
      </c>
      <c r="B149" s="5">
        <v>0.03</v>
      </c>
      <c r="C149" s="5">
        <v>0.25600000000000001</v>
      </c>
      <c r="D149" s="5">
        <v>1E-4</v>
      </c>
      <c r="E149" s="5">
        <v>135.733</v>
      </c>
      <c r="F149" s="5">
        <v>54.338999999999999</v>
      </c>
    </row>
    <row r="150" spans="1:6" ht="13.5" thickBot="1" x14ac:dyDescent="0.25">
      <c r="A150" s="4" t="s">
        <v>1639</v>
      </c>
      <c r="B150" s="5">
        <v>0</v>
      </c>
      <c r="C150" s="5">
        <v>0</v>
      </c>
      <c r="D150" s="5">
        <v>0</v>
      </c>
      <c r="E150" s="5">
        <v>0</v>
      </c>
      <c r="F150" s="5">
        <v>15.1</v>
      </c>
    </row>
    <row r="151" spans="1:6" s="3" customFormat="1" ht="13.5" thickBot="1" x14ac:dyDescent="0.25">
      <c r="A151" s="1" t="s">
        <v>1691</v>
      </c>
      <c r="B151" s="2">
        <f>SUM($B$2:$B$150)</f>
        <v>1157545.9556700001</v>
      </c>
      <c r="C151" s="2">
        <f>SUM($C$2:$C$150)</f>
        <v>1250824.1866600004</v>
      </c>
      <c r="D151" s="2">
        <f>SUM($D$2:$D$150)</f>
        <v>1251064.1877799998</v>
      </c>
      <c r="E151" s="2">
        <f>SUM($E$2:$E$150)</f>
        <v>1281294.8546899997</v>
      </c>
      <c r="F151" s="2">
        <f>SUM($F$2:$F$150)</f>
        <v>1432702.9033300004</v>
      </c>
    </row>
  </sheetData>
  <sortState xmlns:xlrd2="http://schemas.microsoft.com/office/spreadsheetml/2017/richdata2" ref="A2:F150">
    <sortCondition ref="A2:A150"/>
  </sortState>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G151"/>
  <sheetViews>
    <sheetView workbookViewId="0">
      <selection activeCell="C19" sqref="C19"/>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1898</v>
      </c>
      <c r="B1" s="2" t="s">
        <v>1656</v>
      </c>
      <c r="C1" s="2" t="s">
        <v>1657</v>
      </c>
      <c r="D1" s="2" t="s">
        <v>1658</v>
      </c>
      <c r="E1" s="2" t="s">
        <v>1659</v>
      </c>
      <c r="F1" s="2" t="s">
        <v>1660</v>
      </c>
      <c r="G1" s="3"/>
    </row>
    <row r="2" spans="1:7" x14ac:dyDescent="0.2">
      <c r="A2" s="4" t="s">
        <v>1564</v>
      </c>
      <c r="B2" s="5">
        <v>275.9681449002203</v>
      </c>
      <c r="C2" s="5">
        <v>61.463404808158785</v>
      </c>
      <c r="D2" s="5">
        <v>419.85528314123485</v>
      </c>
      <c r="E2" s="5">
        <v>395.59214425096411</v>
      </c>
      <c r="F2" s="5">
        <v>162.21575121038137</v>
      </c>
    </row>
    <row r="3" spans="1:7" x14ac:dyDescent="0.2">
      <c r="A3" s="4" t="s">
        <v>1588</v>
      </c>
      <c r="B3" s="5">
        <v>0</v>
      </c>
      <c r="C3" s="5">
        <v>0</v>
      </c>
      <c r="D3" s="5">
        <v>285.07652892561987</v>
      </c>
      <c r="E3" s="5">
        <v>0</v>
      </c>
      <c r="F3" s="5">
        <v>0</v>
      </c>
    </row>
    <row r="4" spans="1:7" x14ac:dyDescent="0.2">
      <c r="A4" s="4" t="s">
        <v>2110</v>
      </c>
      <c r="B4" s="5">
        <v>29.69045387928227</v>
      </c>
      <c r="C4" s="5">
        <v>7432.8181701691437</v>
      </c>
      <c r="D4" s="5">
        <v>439.01807537341671</v>
      </c>
      <c r="E4" s="5">
        <v>204.22392132929537</v>
      </c>
      <c r="F4" s="5">
        <v>1688.7247880866491</v>
      </c>
    </row>
    <row r="5" spans="1:7" x14ac:dyDescent="0.2">
      <c r="A5" s="4" t="s">
        <v>1566</v>
      </c>
      <c r="B5" s="5">
        <v>788.02070214128526</v>
      </c>
      <c r="C5" s="5">
        <v>1066.1063383934545</v>
      </c>
      <c r="D5" s="5">
        <v>698.83910306415339</v>
      </c>
      <c r="E5" s="5">
        <v>708.9663607086826</v>
      </c>
      <c r="F5" s="5">
        <v>785.34324449173084</v>
      </c>
    </row>
    <row r="6" spans="1:7" x14ac:dyDescent="0.2">
      <c r="A6" s="4" t="s">
        <v>1899</v>
      </c>
      <c r="B6" s="5">
        <v>39726</v>
      </c>
      <c r="C6" s="5">
        <v>24128.03901393355</v>
      </c>
      <c r="D6" s="5">
        <v>0</v>
      </c>
      <c r="E6" s="5">
        <v>0</v>
      </c>
      <c r="F6" s="5">
        <v>0</v>
      </c>
    </row>
    <row r="7" spans="1:7" x14ac:dyDescent="0.2">
      <c r="A7" s="4" t="s">
        <v>1620</v>
      </c>
      <c r="B7" s="5">
        <v>225.52498010540143</v>
      </c>
      <c r="C7" s="5">
        <v>278.63842719883007</v>
      </c>
      <c r="D7" s="5">
        <v>1006.6712442472059</v>
      </c>
      <c r="E7" s="5">
        <v>302.10012730137009</v>
      </c>
      <c r="F7" s="5">
        <v>569.18314085272539</v>
      </c>
    </row>
    <row r="8" spans="1:7" x14ac:dyDescent="0.2">
      <c r="A8" s="4" t="s">
        <v>1641</v>
      </c>
      <c r="B8" s="5">
        <v>0</v>
      </c>
      <c r="C8" s="5">
        <v>0</v>
      </c>
      <c r="D8" s="5">
        <v>0</v>
      </c>
      <c r="E8" s="5">
        <v>0</v>
      </c>
      <c r="F8" s="5">
        <v>529.77145031019541</v>
      </c>
    </row>
    <row r="9" spans="1:7" x14ac:dyDescent="0.2">
      <c r="A9" s="4" t="s">
        <v>1886</v>
      </c>
      <c r="B9" s="5">
        <v>0</v>
      </c>
      <c r="C9" s="5">
        <v>0</v>
      </c>
      <c r="D9" s="5">
        <v>0</v>
      </c>
      <c r="E9" s="5">
        <v>343.03209459459458</v>
      </c>
      <c r="F9" s="5">
        <v>0</v>
      </c>
    </row>
    <row r="10" spans="1:7" x14ac:dyDescent="0.2">
      <c r="A10" s="4" t="s">
        <v>1572</v>
      </c>
      <c r="B10" s="5">
        <v>305.26758808770586</v>
      </c>
      <c r="C10" s="5">
        <v>252.92638622659192</v>
      </c>
      <c r="D10" s="5">
        <v>471.58879163666347</v>
      </c>
      <c r="E10" s="5">
        <v>72.052645260342601</v>
      </c>
      <c r="F10" s="5">
        <v>37.253040302369577</v>
      </c>
    </row>
    <row r="11" spans="1:7" x14ac:dyDescent="0.2">
      <c r="A11" s="4" t="s">
        <v>1623</v>
      </c>
      <c r="B11" s="5">
        <v>326.83548297043723</v>
      </c>
      <c r="C11" s="5">
        <v>1183.9435976059929</v>
      </c>
      <c r="D11" s="5">
        <v>457.69858504705525</v>
      </c>
      <c r="E11" s="5">
        <v>427.17051635465953</v>
      </c>
      <c r="F11" s="5">
        <v>377.33667388700684</v>
      </c>
    </row>
    <row r="12" spans="1:7" x14ac:dyDescent="0.2">
      <c r="A12" s="4" t="s">
        <v>1629</v>
      </c>
      <c r="B12" s="5">
        <v>749.59671933525624</v>
      </c>
      <c r="C12" s="5">
        <v>1077.8249528142089</v>
      </c>
      <c r="D12" s="5">
        <v>1543.3730917255828</v>
      </c>
      <c r="E12" s="5">
        <v>471.18969441475673</v>
      </c>
      <c r="F12" s="5">
        <v>421.77287316650609</v>
      </c>
    </row>
    <row r="13" spans="1:7" x14ac:dyDescent="0.2">
      <c r="A13" s="4" t="s">
        <v>1610</v>
      </c>
      <c r="B13" s="5">
        <v>741.88515335467503</v>
      </c>
      <c r="C13" s="5">
        <v>1769.9465022271934</v>
      </c>
      <c r="D13" s="5">
        <v>1069.1568413708906</v>
      </c>
      <c r="E13" s="5">
        <v>424.10506250171306</v>
      </c>
      <c r="F13" s="5">
        <v>793.61103889255878</v>
      </c>
    </row>
    <row r="14" spans="1:7" x14ac:dyDescent="0.2">
      <c r="A14" s="4" t="s">
        <v>2190</v>
      </c>
      <c r="B14" s="5">
        <v>0</v>
      </c>
      <c r="C14" s="5">
        <v>0</v>
      </c>
      <c r="D14" s="5">
        <v>0</v>
      </c>
      <c r="E14" s="5">
        <v>0</v>
      </c>
      <c r="F14" s="5">
        <v>0</v>
      </c>
    </row>
    <row r="15" spans="1:7" x14ac:dyDescent="0.2">
      <c r="A15" s="4" t="s">
        <v>1540</v>
      </c>
      <c r="B15" s="5">
        <v>412.81871669067795</v>
      </c>
      <c r="C15" s="5">
        <v>164.26762457622385</v>
      </c>
      <c r="D15" s="5">
        <v>21586.526315789473</v>
      </c>
      <c r="E15" s="5">
        <v>273.12623518444536</v>
      </c>
      <c r="F15" s="5">
        <v>416.43947928637363</v>
      </c>
    </row>
    <row r="16" spans="1:7" x14ac:dyDescent="0.2">
      <c r="A16" s="4" t="s">
        <v>1900</v>
      </c>
      <c r="B16" s="5">
        <v>0</v>
      </c>
      <c r="C16" s="5">
        <v>6290.7906976744189</v>
      </c>
      <c r="D16" s="5">
        <v>0</v>
      </c>
      <c r="E16" s="5">
        <v>0</v>
      </c>
      <c r="F16" s="5">
        <v>0</v>
      </c>
    </row>
    <row r="17" spans="1:6" x14ac:dyDescent="0.2">
      <c r="A17" s="4" t="s">
        <v>2191</v>
      </c>
      <c r="B17" s="5">
        <v>192.50900148846154</v>
      </c>
      <c r="C17" s="5">
        <v>0</v>
      </c>
      <c r="D17" s="5">
        <v>0</v>
      </c>
      <c r="E17" s="5">
        <v>0</v>
      </c>
      <c r="F17" s="5">
        <v>0</v>
      </c>
    </row>
    <row r="18" spans="1:6" x14ac:dyDescent="0.2">
      <c r="A18" s="4" t="s">
        <v>1559</v>
      </c>
      <c r="B18" s="5">
        <v>359.45534137444611</v>
      </c>
      <c r="C18" s="5">
        <v>551.89276415280699</v>
      </c>
      <c r="D18" s="5">
        <v>659.9312441919443</v>
      </c>
      <c r="E18" s="5">
        <v>729.63782460295977</v>
      </c>
      <c r="F18" s="5">
        <v>581.54880030611139</v>
      </c>
    </row>
    <row r="19" spans="1:6" x14ac:dyDescent="0.2">
      <c r="A19" s="4" t="s">
        <v>1645</v>
      </c>
      <c r="B19" s="5">
        <v>0</v>
      </c>
      <c r="C19" s="5">
        <v>0</v>
      </c>
      <c r="D19" s="5">
        <v>0</v>
      </c>
      <c r="E19" s="5">
        <v>0</v>
      </c>
      <c r="F19" s="5">
        <v>233.26844040666236</v>
      </c>
    </row>
    <row r="20" spans="1:6" x14ac:dyDescent="0.2">
      <c r="A20" s="4" t="s">
        <v>1638</v>
      </c>
      <c r="B20" s="5">
        <v>0</v>
      </c>
      <c r="C20" s="5">
        <v>0</v>
      </c>
      <c r="D20" s="5">
        <v>0</v>
      </c>
      <c r="E20" s="5">
        <v>0</v>
      </c>
      <c r="F20" s="5">
        <v>20524.507131537244</v>
      </c>
    </row>
    <row r="21" spans="1:6" x14ac:dyDescent="0.2">
      <c r="A21" s="4" t="s">
        <v>2088</v>
      </c>
      <c r="B21" s="5">
        <v>328.28621350474054</v>
      </c>
      <c r="C21" s="5">
        <v>190.34955246725386</v>
      </c>
      <c r="D21" s="5">
        <v>304.05082470475622</v>
      </c>
      <c r="E21" s="5">
        <v>261.95096390719971</v>
      </c>
      <c r="F21" s="5">
        <v>219.85560361886189</v>
      </c>
    </row>
    <row r="22" spans="1:6" x14ac:dyDescent="0.2">
      <c r="A22" s="4" t="s">
        <v>1624</v>
      </c>
      <c r="B22" s="5">
        <v>2271.4349618220258</v>
      </c>
      <c r="C22" s="5">
        <v>507.3963120293493</v>
      </c>
      <c r="D22" s="5">
        <v>556.34607514384788</v>
      </c>
      <c r="E22" s="5">
        <v>1413.2313784931716</v>
      </c>
      <c r="F22" s="5">
        <v>1149.1036234842159</v>
      </c>
    </row>
    <row r="23" spans="1:6" x14ac:dyDescent="0.2">
      <c r="A23" s="4" t="s">
        <v>1553</v>
      </c>
      <c r="B23" s="5">
        <v>355.34749017904312</v>
      </c>
      <c r="C23" s="5">
        <v>231.16243333819551</v>
      </c>
      <c r="D23" s="5">
        <v>376.49523716407424</v>
      </c>
      <c r="E23" s="5">
        <v>338.37984388696628</v>
      </c>
      <c r="F23" s="5">
        <v>293.62516105428682</v>
      </c>
    </row>
    <row r="24" spans="1:6" x14ac:dyDescent="0.2">
      <c r="A24" s="4" t="s">
        <v>1606</v>
      </c>
      <c r="B24" s="5">
        <v>0</v>
      </c>
      <c r="C24" s="5">
        <v>0</v>
      </c>
      <c r="D24" s="5">
        <v>0</v>
      </c>
      <c r="E24" s="5">
        <v>148333.33333333334</v>
      </c>
      <c r="F24" s="5">
        <v>0</v>
      </c>
    </row>
    <row r="25" spans="1:6" x14ac:dyDescent="0.2">
      <c r="A25" s="4" t="s">
        <v>1574</v>
      </c>
      <c r="B25" s="5">
        <v>1494.8755571535073</v>
      </c>
      <c r="C25" s="5">
        <v>2398.4996854141009</v>
      </c>
      <c r="D25" s="5">
        <v>3162.312762214171</v>
      </c>
      <c r="E25" s="5">
        <v>2161.4523734683335</v>
      </c>
      <c r="F25" s="5">
        <v>1929.8319280363633</v>
      </c>
    </row>
    <row r="26" spans="1:6" x14ac:dyDescent="0.2">
      <c r="A26" s="4" t="s">
        <v>1604</v>
      </c>
      <c r="B26" s="5">
        <v>749.20823429352708</v>
      </c>
      <c r="C26" s="5">
        <v>494.5154694740022</v>
      </c>
      <c r="D26" s="5">
        <v>515.26150436011153</v>
      </c>
      <c r="E26" s="5">
        <v>506.4100365462283</v>
      </c>
      <c r="F26" s="5">
        <v>586.84808198496603</v>
      </c>
    </row>
    <row r="27" spans="1:6" x14ac:dyDescent="0.2">
      <c r="A27" s="4" t="s">
        <v>2114</v>
      </c>
      <c r="B27" s="5">
        <v>0</v>
      </c>
      <c r="C27" s="5">
        <v>0</v>
      </c>
      <c r="D27" s="5">
        <v>2444.5109229744053</v>
      </c>
      <c r="E27" s="5">
        <v>2429.4749624602869</v>
      </c>
      <c r="F27" s="5">
        <v>18280.423999999999</v>
      </c>
    </row>
    <row r="28" spans="1:6" x14ac:dyDescent="0.2">
      <c r="A28" s="4" t="s">
        <v>1630</v>
      </c>
      <c r="B28" s="5">
        <v>0</v>
      </c>
      <c r="C28" s="5">
        <v>670.86850775494975</v>
      </c>
      <c r="D28" s="5">
        <v>651.29665871121722</v>
      </c>
      <c r="E28" s="5">
        <v>0</v>
      </c>
      <c r="F28" s="5">
        <v>590.15</v>
      </c>
    </row>
    <row r="29" spans="1:6" x14ac:dyDescent="0.2">
      <c r="A29" s="4" t="s">
        <v>1542</v>
      </c>
      <c r="B29" s="5">
        <v>703.19865567420948</v>
      </c>
      <c r="C29" s="5">
        <v>584.99646717089786</v>
      </c>
      <c r="D29" s="5">
        <v>582.39039809904523</v>
      </c>
      <c r="E29" s="5">
        <v>596.57707205961663</v>
      </c>
      <c r="F29" s="5">
        <v>696.39705804564574</v>
      </c>
    </row>
    <row r="30" spans="1:6" x14ac:dyDescent="0.2">
      <c r="A30" s="4" t="s">
        <v>1626</v>
      </c>
      <c r="B30" s="5">
        <v>324.99857493500411</v>
      </c>
      <c r="C30" s="5">
        <v>343.59475423961294</v>
      </c>
      <c r="D30" s="5">
        <v>395.36937027797472</v>
      </c>
      <c r="E30" s="5">
        <v>425.35115423523177</v>
      </c>
      <c r="F30" s="5">
        <v>468.5403330764766</v>
      </c>
    </row>
    <row r="31" spans="1:6" x14ac:dyDescent="0.2">
      <c r="A31" s="4" t="s">
        <v>1647</v>
      </c>
      <c r="B31" s="5">
        <v>275.80573184436395</v>
      </c>
      <c r="C31" s="5">
        <v>594.6263214322546</v>
      </c>
      <c r="D31" s="5">
        <v>366.11169595939947</v>
      </c>
      <c r="E31" s="5">
        <v>0</v>
      </c>
      <c r="F31" s="5">
        <v>325.89830557504138</v>
      </c>
    </row>
    <row r="32" spans="1:6" x14ac:dyDescent="0.2">
      <c r="A32" s="4" t="s">
        <v>1644</v>
      </c>
      <c r="B32" s="5">
        <v>0</v>
      </c>
      <c r="C32" s="5">
        <v>0</v>
      </c>
      <c r="D32" s="5">
        <v>0</v>
      </c>
      <c r="E32" s="5">
        <v>0</v>
      </c>
      <c r="F32" s="5">
        <v>225.44819267085396</v>
      </c>
    </row>
    <row r="33" spans="1:6" x14ac:dyDescent="0.2">
      <c r="A33" s="4" t="s">
        <v>1580</v>
      </c>
      <c r="B33" s="5">
        <v>166.50344066218705</v>
      </c>
      <c r="C33" s="5">
        <v>170.51443186310823</v>
      </c>
      <c r="D33" s="5">
        <v>176.55745044933485</v>
      </c>
      <c r="E33" s="5">
        <v>576.58256116722782</v>
      </c>
      <c r="F33" s="5">
        <v>0</v>
      </c>
    </row>
    <row r="34" spans="1:6" x14ac:dyDescent="0.2">
      <c r="A34" s="4" t="s">
        <v>2105</v>
      </c>
      <c r="B34" s="5">
        <v>0</v>
      </c>
      <c r="C34" s="5">
        <v>1448.8188976377953</v>
      </c>
      <c r="D34" s="5">
        <v>0</v>
      </c>
      <c r="E34" s="5">
        <v>19852.632183908045</v>
      </c>
      <c r="F34" s="5">
        <v>1561.9017459937811</v>
      </c>
    </row>
    <row r="35" spans="1:6" x14ac:dyDescent="0.2">
      <c r="A35" s="4" t="s">
        <v>2119</v>
      </c>
      <c r="B35" s="5">
        <v>6690.1158671586709</v>
      </c>
      <c r="C35" s="5">
        <v>66051.960784313735</v>
      </c>
      <c r="D35" s="5">
        <v>18945.383670715248</v>
      </c>
      <c r="E35" s="5">
        <v>573.99123606889566</v>
      </c>
      <c r="F35" s="5">
        <v>12511.505376344085</v>
      </c>
    </row>
    <row r="36" spans="1:6" x14ac:dyDescent="0.2">
      <c r="A36" s="4" t="s">
        <v>2094</v>
      </c>
      <c r="B36" s="5">
        <v>805.58533992394484</v>
      </c>
      <c r="C36" s="5">
        <v>999.7248554654584</v>
      </c>
      <c r="D36" s="5">
        <v>272.29558526642728</v>
      </c>
      <c r="E36" s="5">
        <v>301.07820521549894</v>
      </c>
      <c r="F36" s="5">
        <v>765.99185438825896</v>
      </c>
    </row>
    <row r="37" spans="1:6" x14ac:dyDescent="0.2">
      <c r="A37" s="4" t="s">
        <v>2092</v>
      </c>
      <c r="B37" s="5">
        <v>606.22345899175878</v>
      </c>
      <c r="C37" s="5">
        <v>433.88969914893073</v>
      </c>
      <c r="D37" s="5">
        <v>834.1675359093822</v>
      </c>
      <c r="E37" s="5">
        <v>734.65857731564813</v>
      </c>
      <c r="F37" s="5">
        <v>652.27936879740435</v>
      </c>
    </row>
    <row r="38" spans="1:6" x14ac:dyDescent="0.2">
      <c r="A38" s="4" t="s">
        <v>1636</v>
      </c>
      <c r="B38" s="5">
        <v>359.77097170038081</v>
      </c>
      <c r="C38" s="5">
        <v>245.0894090909091</v>
      </c>
      <c r="D38" s="5">
        <v>0</v>
      </c>
      <c r="E38" s="5">
        <v>1277.9886172650881</v>
      </c>
      <c r="F38" s="5">
        <v>231.01743538483507</v>
      </c>
    </row>
    <row r="39" spans="1:6" x14ac:dyDescent="0.2">
      <c r="A39" s="4" t="s">
        <v>1605</v>
      </c>
      <c r="B39" s="5">
        <v>0</v>
      </c>
      <c r="C39" s="5">
        <v>0</v>
      </c>
      <c r="D39" s="5">
        <v>0</v>
      </c>
      <c r="E39" s="5">
        <v>2866.1435674822419</v>
      </c>
      <c r="F39" s="5">
        <v>459141.07589880162</v>
      </c>
    </row>
    <row r="40" spans="1:6" x14ac:dyDescent="0.2">
      <c r="A40" s="4" t="s">
        <v>1612</v>
      </c>
      <c r="B40" s="5">
        <v>1635.0555730555709</v>
      </c>
      <c r="C40" s="5">
        <v>1116.0588668331484</v>
      </c>
      <c r="D40" s="5">
        <v>769.62790318215627</v>
      </c>
      <c r="E40" s="5">
        <v>1007.5291748507216</v>
      </c>
      <c r="F40" s="5">
        <v>3314.807404369551</v>
      </c>
    </row>
    <row r="41" spans="1:6" x14ac:dyDescent="0.2">
      <c r="A41" s="4" t="s">
        <v>2192</v>
      </c>
      <c r="B41" s="5">
        <v>0</v>
      </c>
      <c r="C41" s="5">
        <v>0</v>
      </c>
      <c r="D41" s="5">
        <v>4459.8117647058816</v>
      </c>
      <c r="E41" s="5">
        <v>0</v>
      </c>
      <c r="F41" s="5">
        <v>0</v>
      </c>
    </row>
    <row r="42" spans="1:6" x14ac:dyDescent="0.2">
      <c r="A42" s="4" t="s">
        <v>1547</v>
      </c>
      <c r="B42" s="5">
        <v>87.472369080726736</v>
      </c>
      <c r="C42" s="5">
        <v>307.59652434299949</v>
      </c>
      <c r="D42" s="5">
        <v>582.89244420872717</v>
      </c>
      <c r="E42" s="5">
        <v>481.48905408746538</v>
      </c>
      <c r="F42" s="5">
        <v>511.43028793884281</v>
      </c>
    </row>
    <row r="43" spans="1:6" x14ac:dyDescent="0.2">
      <c r="A43" s="4" t="s">
        <v>1544</v>
      </c>
      <c r="B43" s="5">
        <v>469.76007343743305</v>
      </c>
      <c r="C43" s="5">
        <v>300.11373912386892</v>
      </c>
      <c r="D43" s="5">
        <v>160.56143332400583</v>
      </c>
      <c r="E43" s="5">
        <v>214.71359776087533</v>
      </c>
      <c r="F43" s="5">
        <v>180.29247493912888</v>
      </c>
    </row>
    <row r="44" spans="1:6" x14ac:dyDescent="0.2">
      <c r="A44" s="4" t="s">
        <v>1637</v>
      </c>
      <c r="B44" s="5">
        <v>0</v>
      </c>
      <c r="C44" s="5">
        <v>0</v>
      </c>
      <c r="D44" s="5">
        <v>590.75123456790129</v>
      </c>
      <c r="E44" s="5">
        <v>0</v>
      </c>
      <c r="F44" s="5">
        <v>598.88888888888891</v>
      </c>
    </row>
    <row r="45" spans="1:6" x14ac:dyDescent="0.2">
      <c r="A45" s="4" t="s">
        <v>1578</v>
      </c>
      <c r="B45" s="5">
        <v>124.62198581383636</v>
      </c>
      <c r="C45" s="5">
        <v>112.59189983819904</v>
      </c>
      <c r="D45" s="5">
        <v>438.85656056923722</v>
      </c>
      <c r="E45" s="5">
        <v>69.788425610953709</v>
      </c>
      <c r="F45" s="5">
        <v>113.27568820822863</v>
      </c>
    </row>
    <row r="46" spans="1:6" x14ac:dyDescent="0.2">
      <c r="A46" s="4" t="s">
        <v>1646</v>
      </c>
      <c r="B46" s="5">
        <v>211.52962672931352</v>
      </c>
      <c r="C46" s="5">
        <v>0</v>
      </c>
      <c r="D46" s="5">
        <v>933.57872330934401</v>
      </c>
      <c r="E46" s="5">
        <v>355.69706579187169</v>
      </c>
      <c r="F46" s="5">
        <v>199.47467722244832</v>
      </c>
    </row>
    <row r="47" spans="1:6" x14ac:dyDescent="0.2">
      <c r="A47" s="4" t="s">
        <v>1569</v>
      </c>
      <c r="B47" s="5">
        <v>600.01057436816711</v>
      </c>
      <c r="C47" s="5">
        <v>223.20419260699774</v>
      </c>
      <c r="D47" s="5">
        <v>746.67062123401649</v>
      </c>
      <c r="E47" s="5">
        <v>818.52479669867057</v>
      </c>
      <c r="F47" s="5">
        <v>824.78219289895571</v>
      </c>
    </row>
    <row r="48" spans="1:6" x14ac:dyDescent="0.2">
      <c r="A48" s="4" t="s">
        <v>1590</v>
      </c>
      <c r="B48" s="5">
        <v>21516.452554744526</v>
      </c>
      <c r="C48" s="5">
        <v>20006.879098360656</v>
      </c>
      <c r="D48" s="5">
        <v>4108.305314256515</v>
      </c>
      <c r="E48" s="5">
        <v>1646.2157980456025</v>
      </c>
      <c r="F48" s="5">
        <v>7945.9127588306947</v>
      </c>
    </row>
    <row r="49" spans="1:6" x14ac:dyDescent="0.2">
      <c r="A49" s="4" t="s">
        <v>2103</v>
      </c>
      <c r="B49" s="5">
        <v>569.82396667415003</v>
      </c>
      <c r="C49" s="5">
        <v>550</v>
      </c>
      <c r="D49" s="5">
        <v>559.44409749260251</v>
      </c>
      <c r="E49" s="5">
        <v>0</v>
      </c>
      <c r="F49" s="5">
        <v>577.49740198393965</v>
      </c>
    </row>
    <row r="50" spans="1:6" x14ac:dyDescent="0.2">
      <c r="A50" s="4" t="s">
        <v>1598</v>
      </c>
      <c r="B50" s="5">
        <v>2209.3455701392595</v>
      </c>
      <c r="C50" s="5">
        <v>497.55179666057495</v>
      </c>
      <c r="D50" s="5">
        <v>511.11406995417161</v>
      </c>
      <c r="E50" s="5">
        <v>424.25665222083757</v>
      </c>
      <c r="F50" s="5">
        <v>201.89514429431631</v>
      </c>
    </row>
    <row r="51" spans="1:6" x14ac:dyDescent="0.2">
      <c r="A51" s="4" t="s">
        <v>1562</v>
      </c>
      <c r="B51" s="5">
        <v>850.36713793159231</v>
      </c>
      <c r="C51" s="5">
        <v>1106.3997265826761</v>
      </c>
      <c r="D51" s="5">
        <v>976.39296781649546</v>
      </c>
      <c r="E51" s="5">
        <v>1399.7330840198765</v>
      </c>
      <c r="F51" s="5">
        <v>1020.0337180039212</v>
      </c>
    </row>
    <row r="52" spans="1:6" x14ac:dyDescent="0.2">
      <c r="A52" s="4" t="s">
        <v>1582</v>
      </c>
      <c r="B52" s="5">
        <v>910.07542238909184</v>
      </c>
      <c r="C52" s="5">
        <v>2171.8529765155654</v>
      </c>
      <c r="D52" s="5">
        <v>2341.4830573387803</v>
      </c>
      <c r="E52" s="5">
        <v>1710.5255556015395</v>
      </c>
      <c r="F52" s="5">
        <v>433.53843734025401</v>
      </c>
    </row>
    <row r="53" spans="1:6" x14ac:dyDescent="0.2">
      <c r="A53" s="4" t="s">
        <v>1650</v>
      </c>
      <c r="B53" s="5">
        <v>82.788671023965151</v>
      </c>
      <c r="C53" s="5">
        <v>113.51351351351352</v>
      </c>
      <c r="D53" s="5">
        <v>0</v>
      </c>
      <c r="E53" s="5">
        <v>334.9367088607595</v>
      </c>
      <c r="F53" s="5">
        <v>350</v>
      </c>
    </row>
    <row r="54" spans="1:6" x14ac:dyDescent="0.2">
      <c r="A54" s="4" t="s">
        <v>2193</v>
      </c>
      <c r="B54" s="5">
        <v>287.54876280099637</v>
      </c>
      <c r="C54" s="5">
        <v>0</v>
      </c>
      <c r="D54" s="5">
        <v>0</v>
      </c>
      <c r="E54" s="5">
        <v>0</v>
      </c>
      <c r="F54" s="5">
        <v>0</v>
      </c>
    </row>
    <row r="55" spans="1:6" x14ac:dyDescent="0.2">
      <c r="A55" s="4" t="s">
        <v>1576</v>
      </c>
      <c r="B55" s="5">
        <v>317.34030094575223</v>
      </c>
      <c r="C55" s="5">
        <v>196.95223577611623</v>
      </c>
      <c r="D55" s="5">
        <v>211.75610842219129</v>
      </c>
      <c r="E55" s="5">
        <v>176.3383179756718</v>
      </c>
      <c r="F55" s="5">
        <v>229.05257230661883</v>
      </c>
    </row>
    <row r="56" spans="1:6" x14ac:dyDescent="0.2">
      <c r="A56" s="4" t="s">
        <v>1901</v>
      </c>
      <c r="B56" s="5">
        <v>557.78474342563572</v>
      </c>
      <c r="C56" s="5">
        <v>1136.5309566925082</v>
      </c>
      <c r="D56" s="5">
        <v>0</v>
      </c>
      <c r="E56" s="5">
        <v>0</v>
      </c>
      <c r="F56" s="5">
        <v>0</v>
      </c>
    </row>
    <row r="57" spans="1:6" x14ac:dyDescent="0.2">
      <c r="A57" s="4" t="s">
        <v>2107</v>
      </c>
      <c r="B57" s="5">
        <v>1629.7173370771025</v>
      </c>
      <c r="C57" s="5">
        <v>13557.60646611712</v>
      </c>
      <c r="D57" s="5">
        <v>314.4380566161509</v>
      </c>
      <c r="E57" s="5">
        <v>10257.800643086815</v>
      </c>
      <c r="F57" s="5">
        <v>2320.7395950358145</v>
      </c>
    </row>
    <row r="58" spans="1:6" x14ac:dyDescent="0.2">
      <c r="A58" s="4" t="s">
        <v>1902</v>
      </c>
      <c r="B58" s="5">
        <v>292.12598425196853</v>
      </c>
      <c r="C58" s="5">
        <v>0</v>
      </c>
      <c r="D58" s="5">
        <v>0</v>
      </c>
      <c r="E58" s="5">
        <v>0</v>
      </c>
      <c r="F58" s="5">
        <v>0</v>
      </c>
    </row>
    <row r="59" spans="1:6" x14ac:dyDescent="0.2">
      <c r="A59" s="4" t="s">
        <v>2109</v>
      </c>
      <c r="B59" s="5">
        <v>224.36903664159183</v>
      </c>
      <c r="C59" s="5">
        <v>836.13874125874133</v>
      </c>
      <c r="D59" s="5">
        <v>744.8431219762432</v>
      </c>
      <c r="E59" s="5">
        <v>1297.0249550934241</v>
      </c>
      <c r="F59" s="5">
        <v>678.35365853658539</v>
      </c>
    </row>
    <row r="60" spans="1:6" x14ac:dyDescent="0.2">
      <c r="A60" s="4" t="s">
        <v>2099</v>
      </c>
      <c r="B60" s="5">
        <v>205646</v>
      </c>
      <c r="C60" s="5">
        <v>291.00000000000006</v>
      </c>
      <c r="D60" s="5">
        <v>179.80509876543209</v>
      </c>
      <c r="E60" s="5">
        <v>363.32581986318036</v>
      </c>
      <c r="F60" s="5">
        <v>334.41700725471446</v>
      </c>
    </row>
    <row r="61" spans="1:6" x14ac:dyDescent="0.2">
      <c r="A61" s="4" t="s">
        <v>2194</v>
      </c>
      <c r="B61" s="5">
        <v>0</v>
      </c>
      <c r="C61" s="5">
        <v>0</v>
      </c>
      <c r="D61" s="5">
        <v>0</v>
      </c>
      <c r="E61" s="5">
        <v>0</v>
      </c>
      <c r="F61" s="5">
        <v>0</v>
      </c>
    </row>
    <row r="62" spans="1:6" x14ac:dyDescent="0.2">
      <c r="A62" s="4" t="s">
        <v>1648</v>
      </c>
      <c r="B62" s="5">
        <v>390.30672456734146</v>
      </c>
      <c r="C62" s="5">
        <v>457.52871601741788</v>
      </c>
      <c r="D62" s="5">
        <v>1711.2139047125843</v>
      </c>
      <c r="E62" s="5">
        <v>285.00585462287108</v>
      </c>
      <c r="F62" s="5">
        <v>285.00000000000006</v>
      </c>
    </row>
    <row r="63" spans="1:6" x14ac:dyDescent="0.2">
      <c r="A63" s="4" t="s">
        <v>1618</v>
      </c>
      <c r="B63" s="5">
        <v>1032.9866095978473</v>
      </c>
      <c r="C63" s="5">
        <v>560.7238583809667</v>
      </c>
      <c r="D63" s="5">
        <v>1094.5863169189838</v>
      </c>
      <c r="E63" s="5">
        <v>748.89329052997357</v>
      </c>
      <c r="F63" s="5">
        <v>684.03597643894977</v>
      </c>
    </row>
    <row r="64" spans="1:6" x14ac:dyDescent="0.2">
      <c r="A64" s="4" t="s">
        <v>1631</v>
      </c>
      <c r="B64" s="5">
        <v>303.92900044105181</v>
      </c>
      <c r="C64" s="5">
        <v>216.51244541928608</v>
      </c>
      <c r="D64" s="5">
        <v>432.63260880410451</v>
      </c>
      <c r="E64" s="5">
        <v>259.24404640423467</v>
      </c>
      <c r="F64" s="5">
        <v>220.61066930158469</v>
      </c>
    </row>
    <row r="65" spans="1:6" x14ac:dyDescent="0.2">
      <c r="A65" s="4" t="s">
        <v>1628</v>
      </c>
      <c r="B65" s="5">
        <v>5199.6081096647849</v>
      </c>
      <c r="C65" s="5">
        <v>0</v>
      </c>
      <c r="D65" s="5">
        <v>0</v>
      </c>
      <c r="E65" s="5">
        <v>0</v>
      </c>
      <c r="F65" s="5">
        <v>5028.195236552172</v>
      </c>
    </row>
    <row r="66" spans="1:6" x14ac:dyDescent="0.2">
      <c r="A66" s="4" t="s">
        <v>1541</v>
      </c>
      <c r="B66" s="5">
        <v>267.79733053031032</v>
      </c>
      <c r="C66" s="5">
        <v>259.23909172716913</v>
      </c>
      <c r="D66" s="5">
        <v>260.72891219531397</v>
      </c>
      <c r="E66" s="5">
        <v>261.63926550172079</v>
      </c>
      <c r="F66" s="5">
        <v>260.69407022407199</v>
      </c>
    </row>
    <row r="67" spans="1:6" x14ac:dyDescent="0.2">
      <c r="A67" s="4" t="s">
        <v>2090</v>
      </c>
      <c r="B67" s="5">
        <v>421.19982724982543</v>
      </c>
      <c r="C67" s="5">
        <v>426.19067482763023</v>
      </c>
      <c r="D67" s="5">
        <v>373.91909753028256</v>
      </c>
      <c r="E67" s="5">
        <v>347.85506014766219</v>
      </c>
      <c r="F67" s="5">
        <v>399.93559851725132</v>
      </c>
    </row>
    <row r="68" spans="1:6" x14ac:dyDescent="0.2">
      <c r="A68" s="4" t="s">
        <v>2101</v>
      </c>
      <c r="B68" s="5">
        <v>0</v>
      </c>
      <c r="C68" s="5">
        <v>15606.979166666668</v>
      </c>
      <c r="D68" s="5">
        <v>0</v>
      </c>
      <c r="E68" s="5">
        <v>23219.672330097088</v>
      </c>
      <c r="F68" s="5">
        <v>469.75375330910504</v>
      </c>
    </row>
    <row r="69" spans="1:6" x14ac:dyDescent="0.2">
      <c r="A69" s="4" t="s">
        <v>1619</v>
      </c>
      <c r="B69" s="5">
        <v>618.97657964726659</v>
      </c>
      <c r="C69" s="5">
        <v>798.98110997997219</v>
      </c>
      <c r="D69" s="5">
        <v>579.65785126523383</v>
      </c>
      <c r="E69" s="5">
        <v>541.72232176275361</v>
      </c>
      <c r="F69" s="5">
        <v>698.20678383330255</v>
      </c>
    </row>
    <row r="70" spans="1:6" x14ac:dyDescent="0.2">
      <c r="A70" s="4" t="s">
        <v>1634</v>
      </c>
      <c r="B70" s="5">
        <v>0</v>
      </c>
      <c r="C70" s="5">
        <v>1600.0082118278315</v>
      </c>
      <c r="D70" s="5">
        <v>7508.5391625422262</v>
      </c>
      <c r="E70" s="5">
        <v>0</v>
      </c>
      <c r="F70" s="5">
        <v>221.67074703859146</v>
      </c>
    </row>
    <row r="71" spans="1:6" x14ac:dyDescent="0.2">
      <c r="A71" s="4" t="s">
        <v>2111</v>
      </c>
      <c r="B71" s="5">
        <v>2244.3549811347998</v>
      </c>
      <c r="C71" s="5">
        <v>1169.936237849734</v>
      </c>
      <c r="D71" s="5">
        <v>181335.27272727276</v>
      </c>
      <c r="E71" s="5">
        <v>1082.9538308726151</v>
      </c>
      <c r="F71" s="5">
        <v>190.13612639300322</v>
      </c>
    </row>
    <row r="72" spans="1:6" x14ac:dyDescent="0.2">
      <c r="A72" s="4" t="s">
        <v>1573</v>
      </c>
      <c r="B72" s="5">
        <v>720.28862878855784</v>
      </c>
      <c r="C72" s="5">
        <v>924.51979912647448</v>
      </c>
      <c r="D72" s="5">
        <v>524.02397174051646</v>
      </c>
      <c r="E72" s="5">
        <v>607.66479830607364</v>
      </c>
      <c r="F72" s="5">
        <v>526.87128391033968</v>
      </c>
    </row>
    <row r="73" spans="1:6" x14ac:dyDescent="0.2">
      <c r="A73" s="4" t="s">
        <v>2195</v>
      </c>
      <c r="B73" s="5">
        <v>0</v>
      </c>
      <c r="C73" s="5">
        <v>1803.2786885245903</v>
      </c>
      <c r="D73" s="5">
        <v>0</v>
      </c>
      <c r="E73" s="5">
        <v>0</v>
      </c>
      <c r="F73" s="5">
        <v>0</v>
      </c>
    </row>
    <row r="74" spans="1:6" x14ac:dyDescent="0.2">
      <c r="A74" s="4" t="s">
        <v>1615</v>
      </c>
      <c r="B74" s="5">
        <v>35.72058810608398</v>
      </c>
      <c r="C74" s="5">
        <v>1270.6652652933785</v>
      </c>
      <c r="D74" s="5">
        <v>1061.0829914482467</v>
      </c>
      <c r="E74" s="5">
        <v>1331.8749494164738</v>
      </c>
      <c r="F74" s="5">
        <v>57.422171404498314</v>
      </c>
    </row>
    <row r="75" spans="1:6" x14ac:dyDescent="0.2">
      <c r="A75" s="4" t="s">
        <v>1633</v>
      </c>
      <c r="B75" s="5">
        <v>169.12521290666362</v>
      </c>
      <c r="C75" s="5">
        <v>544.68212129922392</v>
      </c>
      <c r="D75" s="5">
        <v>1021.5545281479466</v>
      </c>
      <c r="E75" s="5">
        <v>118.32088114605273</v>
      </c>
      <c r="F75" s="5">
        <v>178.70150933391415</v>
      </c>
    </row>
    <row r="76" spans="1:6" x14ac:dyDescent="0.2">
      <c r="A76" s="4" t="s">
        <v>1611</v>
      </c>
      <c r="B76" s="5">
        <v>389962.17254901968</v>
      </c>
      <c r="C76" s="5">
        <v>233.04768253745482</v>
      </c>
      <c r="D76" s="5">
        <v>1560.7703326711107</v>
      </c>
      <c r="E76" s="5">
        <v>18267.014423076922</v>
      </c>
      <c r="F76" s="5">
        <v>3437.3802248809188</v>
      </c>
    </row>
    <row r="77" spans="1:6" x14ac:dyDescent="0.2">
      <c r="A77" s="4" t="s">
        <v>1894</v>
      </c>
      <c r="B77" s="5">
        <v>1193.0004747693977</v>
      </c>
      <c r="C77" s="5">
        <v>0</v>
      </c>
      <c r="D77" s="5">
        <v>526.42927046263344</v>
      </c>
      <c r="E77" s="5">
        <v>1198.8071445212395</v>
      </c>
      <c r="F77" s="5">
        <v>0</v>
      </c>
    </row>
    <row r="78" spans="1:6" x14ac:dyDescent="0.2">
      <c r="A78" s="4" t="s">
        <v>1591</v>
      </c>
      <c r="B78" s="5">
        <v>246.92346401939702</v>
      </c>
      <c r="C78" s="5">
        <v>276.7276084661039</v>
      </c>
      <c r="D78" s="5">
        <v>289.29988367711388</v>
      </c>
      <c r="E78" s="5">
        <v>232.22827809250941</v>
      </c>
      <c r="F78" s="5">
        <v>229.67448424344994</v>
      </c>
    </row>
    <row r="79" spans="1:6" x14ac:dyDescent="0.2">
      <c r="A79" s="4" t="s">
        <v>1596</v>
      </c>
      <c r="B79" s="5">
        <v>373.99659738316529</v>
      </c>
      <c r="C79" s="5">
        <v>274.01236841800903</v>
      </c>
      <c r="D79" s="5">
        <v>381.32879955823239</v>
      </c>
      <c r="E79" s="5">
        <v>465.09273816436325</v>
      </c>
      <c r="F79" s="5">
        <v>297.68649629931747</v>
      </c>
    </row>
    <row r="80" spans="1:6" x14ac:dyDescent="0.2">
      <c r="A80" s="4" t="s">
        <v>2112</v>
      </c>
      <c r="B80" s="5">
        <v>227.66383333333332</v>
      </c>
      <c r="C80" s="5">
        <v>292.88743342138315</v>
      </c>
      <c r="D80" s="5">
        <v>421.15146317933323</v>
      </c>
      <c r="E80" s="5">
        <v>1601.423487544484</v>
      </c>
      <c r="F80" s="5">
        <v>194.24107479809797</v>
      </c>
    </row>
    <row r="81" spans="1:6" x14ac:dyDescent="0.2">
      <c r="A81" s="4" t="s">
        <v>1581</v>
      </c>
      <c r="B81" s="5">
        <v>47.298438067562657</v>
      </c>
      <c r="C81" s="5">
        <v>259.32964478333645</v>
      </c>
      <c r="D81" s="5">
        <v>136.76403333333334</v>
      </c>
      <c r="E81" s="5">
        <v>160</v>
      </c>
      <c r="F81" s="5">
        <v>379.58046666666667</v>
      </c>
    </row>
    <row r="82" spans="1:6" x14ac:dyDescent="0.2">
      <c r="A82" s="4" t="s">
        <v>1621</v>
      </c>
      <c r="B82" s="5">
        <v>224.83029998561162</v>
      </c>
      <c r="C82" s="5">
        <v>304.79615090942121</v>
      </c>
      <c r="D82" s="5">
        <v>282.24071426874991</v>
      </c>
      <c r="E82" s="5">
        <v>341.33556941131661</v>
      </c>
      <c r="F82" s="5">
        <v>485.37485452321891</v>
      </c>
    </row>
    <row r="83" spans="1:6" x14ac:dyDescent="0.2">
      <c r="A83" s="4" t="s">
        <v>1903</v>
      </c>
      <c r="B83" s="5">
        <v>8678.7843866170988</v>
      </c>
      <c r="C83" s="5">
        <v>7279.4108828428662</v>
      </c>
      <c r="D83" s="5">
        <v>23582.344012631795</v>
      </c>
      <c r="E83" s="5">
        <v>2277.9370997036617</v>
      </c>
      <c r="F83" s="5">
        <v>0</v>
      </c>
    </row>
    <row r="84" spans="1:6" x14ac:dyDescent="0.2">
      <c r="A84" s="4" t="s">
        <v>1608</v>
      </c>
      <c r="B84" s="5">
        <v>0</v>
      </c>
      <c r="C84" s="5">
        <v>3783.1655629139073</v>
      </c>
      <c r="D84" s="5">
        <v>0</v>
      </c>
      <c r="E84" s="5">
        <v>1373.9345454545453</v>
      </c>
      <c r="F84" s="5">
        <v>16108.864864864867</v>
      </c>
    </row>
    <row r="85" spans="1:6" x14ac:dyDescent="0.2">
      <c r="A85" s="4" t="s">
        <v>1548</v>
      </c>
      <c r="B85" s="5">
        <v>318.02758463607665</v>
      </c>
      <c r="C85" s="5">
        <v>475.80562066521776</v>
      </c>
      <c r="D85" s="5">
        <v>401.95662325116723</v>
      </c>
      <c r="E85" s="5">
        <v>411.95047104835277</v>
      </c>
      <c r="F85" s="5">
        <v>473.91422641200739</v>
      </c>
    </row>
    <row r="86" spans="1:6" x14ac:dyDescent="0.2">
      <c r="A86" s="4" t="s">
        <v>1561</v>
      </c>
      <c r="B86" s="5">
        <v>8562.1235365739449</v>
      </c>
      <c r="C86" s="5">
        <v>2465.6572351632367</v>
      </c>
      <c r="D86" s="5">
        <v>1977.2867328149682</v>
      </c>
      <c r="E86" s="5">
        <v>2005.8232150607637</v>
      </c>
      <c r="F86" s="5">
        <v>126.71477091698053</v>
      </c>
    </row>
    <row r="87" spans="1:6" x14ac:dyDescent="0.2">
      <c r="A87" s="4" t="s">
        <v>1616</v>
      </c>
      <c r="B87" s="5">
        <v>0</v>
      </c>
      <c r="C87" s="5">
        <v>0</v>
      </c>
      <c r="D87" s="5">
        <v>0</v>
      </c>
      <c r="E87" s="5">
        <v>0</v>
      </c>
      <c r="F87" s="5">
        <v>170.11342253470349</v>
      </c>
    </row>
    <row r="88" spans="1:6" x14ac:dyDescent="0.2">
      <c r="A88" s="4" t="s">
        <v>1597</v>
      </c>
      <c r="B88" s="5">
        <v>310.78292427369507</v>
      </c>
      <c r="C88" s="5">
        <v>161.02391326961595</v>
      </c>
      <c r="D88" s="5">
        <v>645.78829051784692</v>
      </c>
      <c r="E88" s="5">
        <v>143.18092394786387</v>
      </c>
      <c r="F88" s="5">
        <v>417.64880253856728</v>
      </c>
    </row>
    <row r="89" spans="1:6" x14ac:dyDescent="0.2">
      <c r="A89" s="4" t="s">
        <v>2106</v>
      </c>
      <c r="B89" s="5">
        <v>0</v>
      </c>
      <c r="C89" s="5">
        <v>0</v>
      </c>
      <c r="D89" s="5">
        <v>0</v>
      </c>
      <c r="E89" s="5">
        <v>392.15909090909088</v>
      </c>
      <c r="F89" s="5">
        <v>181.78699974894778</v>
      </c>
    </row>
    <row r="90" spans="1:6" x14ac:dyDescent="0.2">
      <c r="A90" s="4" t="s">
        <v>1904</v>
      </c>
      <c r="B90" s="5">
        <v>0</v>
      </c>
      <c r="C90" s="5">
        <v>3593.146521374686</v>
      </c>
      <c r="D90" s="5">
        <v>2156.5666666666666</v>
      </c>
      <c r="E90" s="5">
        <v>0</v>
      </c>
      <c r="F90" s="5">
        <v>0</v>
      </c>
    </row>
    <row r="91" spans="1:6" x14ac:dyDescent="0.2">
      <c r="A91" s="4" t="s">
        <v>2096</v>
      </c>
      <c r="B91" s="5">
        <v>8010.7439853782334</v>
      </c>
      <c r="C91" s="5">
        <v>870.65294111010564</v>
      </c>
      <c r="D91" s="5">
        <v>970.15617856489723</v>
      </c>
      <c r="E91" s="5">
        <v>1079.8414635970692</v>
      </c>
      <c r="F91" s="5">
        <v>477.55992800374094</v>
      </c>
    </row>
    <row r="92" spans="1:6" x14ac:dyDescent="0.2">
      <c r="A92" s="4" t="s">
        <v>1560</v>
      </c>
      <c r="B92" s="5">
        <v>576.55377003144122</v>
      </c>
      <c r="C92" s="5">
        <v>561.73457042635562</v>
      </c>
      <c r="D92" s="5">
        <v>591.18962447515457</v>
      </c>
      <c r="E92" s="5">
        <v>603.57348038829059</v>
      </c>
      <c r="F92" s="5">
        <v>575.79441658067094</v>
      </c>
    </row>
    <row r="93" spans="1:6" x14ac:dyDescent="0.2">
      <c r="A93" s="4" t="s">
        <v>1627</v>
      </c>
      <c r="B93" s="5">
        <v>632247.71084337344</v>
      </c>
      <c r="C93" s="5">
        <v>1202.2483522885891</v>
      </c>
      <c r="D93" s="5">
        <v>581.63222124521894</v>
      </c>
      <c r="E93" s="5">
        <v>560.83714814814812</v>
      </c>
      <c r="F93" s="5">
        <v>859.88558754538485</v>
      </c>
    </row>
    <row r="94" spans="1:6" x14ac:dyDescent="0.2">
      <c r="A94" s="4" t="s">
        <v>2196</v>
      </c>
      <c r="B94" s="5">
        <v>0</v>
      </c>
      <c r="C94" s="5">
        <v>0</v>
      </c>
      <c r="D94" s="5">
        <v>3308.48839071257</v>
      </c>
      <c r="E94" s="5">
        <v>0</v>
      </c>
      <c r="F94" s="5">
        <v>0</v>
      </c>
    </row>
    <row r="95" spans="1:6" x14ac:dyDescent="0.2">
      <c r="A95" s="4" t="s">
        <v>1905</v>
      </c>
      <c r="B95" s="5">
        <v>522.25727332457291</v>
      </c>
      <c r="C95" s="5">
        <v>571.67177914110437</v>
      </c>
      <c r="D95" s="5">
        <v>540.38235294117646</v>
      </c>
      <c r="E95" s="5">
        <v>577.5</v>
      </c>
      <c r="F95" s="5">
        <v>0</v>
      </c>
    </row>
    <row r="96" spans="1:6" x14ac:dyDescent="0.2">
      <c r="A96" s="4" t="s">
        <v>1906</v>
      </c>
      <c r="B96" s="5">
        <v>212.20468221921055</v>
      </c>
      <c r="C96" s="5">
        <v>247.53063516788322</v>
      </c>
      <c r="D96" s="5">
        <v>244.92719429104392</v>
      </c>
      <c r="E96" s="5">
        <v>279.35639423076918</v>
      </c>
      <c r="F96" s="5">
        <v>0</v>
      </c>
    </row>
    <row r="97" spans="1:6" x14ac:dyDescent="0.2">
      <c r="A97" s="4" t="s">
        <v>1617</v>
      </c>
      <c r="B97" s="5">
        <v>572.71903678869762</v>
      </c>
      <c r="C97" s="5">
        <v>564.85679012345679</v>
      </c>
      <c r="D97" s="5">
        <v>0</v>
      </c>
      <c r="E97" s="5">
        <v>1993.4926666666663</v>
      </c>
      <c r="F97" s="5">
        <v>570.00908573698302</v>
      </c>
    </row>
    <row r="98" spans="1:6" x14ac:dyDescent="0.2">
      <c r="A98" s="4" t="s">
        <v>1546</v>
      </c>
      <c r="B98" s="5">
        <v>25.760726254866931</v>
      </c>
      <c r="C98" s="5">
        <v>120.53074886699737</v>
      </c>
      <c r="D98" s="5">
        <v>67.659019914853317</v>
      </c>
      <c r="E98" s="5">
        <v>28.9808030847087</v>
      </c>
      <c r="F98" s="5">
        <v>77.466223527175089</v>
      </c>
    </row>
    <row r="99" spans="1:6" x14ac:dyDescent="0.2">
      <c r="A99" s="4" t="s">
        <v>2089</v>
      </c>
      <c r="B99" s="5">
        <v>249.08658311039244</v>
      </c>
      <c r="C99" s="5">
        <v>247.17791153908152</v>
      </c>
      <c r="D99" s="5">
        <v>253.7909235921187</v>
      </c>
      <c r="E99" s="5">
        <v>290.0389150969163</v>
      </c>
      <c r="F99" s="5">
        <v>263.74776725590749</v>
      </c>
    </row>
    <row r="100" spans="1:6" x14ac:dyDescent="0.2">
      <c r="A100" s="4" t="s">
        <v>2115</v>
      </c>
      <c r="B100" s="5">
        <v>34.133774834437091</v>
      </c>
      <c r="C100" s="5">
        <v>34.295232815964525</v>
      </c>
      <c r="D100" s="5">
        <v>45.618247324613549</v>
      </c>
      <c r="E100" s="5">
        <v>25.227079636078827</v>
      </c>
      <c r="F100" s="5">
        <v>32.737540617240569</v>
      </c>
    </row>
    <row r="101" spans="1:6" x14ac:dyDescent="0.2">
      <c r="A101" s="4" t="s">
        <v>2098</v>
      </c>
      <c r="B101" s="5">
        <v>575.08069730968748</v>
      </c>
      <c r="C101" s="5">
        <v>260.66302132773825</v>
      </c>
      <c r="D101" s="5">
        <v>227.33254537887419</v>
      </c>
      <c r="E101" s="5">
        <v>228.75614564443015</v>
      </c>
      <c r="F101" s="5">
        <v>265.98541753526132</v>
      </c>
    </row>
    <row r="102" spans="1:6" x14ac:dyDescent="0.2">
      <c r="A102" s="4" t="s">
        <v>2097</v>
      </c>
      <c r="B102" s="5">
        <v>550</v>
      </c>
      <c r="C102" s="5">
        <v>572.26101888952496</v>
      </c>
      <c r="D102" s="5">
        <v>550.00635744779049</v>
      </c>
      <c r="E102" s="5">
        <v>591.24999999999989</v>
      </c>
      <c r="F102" s="5">
        <v>569.15999652757057</v>
      </c>
    </row>
    <row r="103" spans="1:6" x14ac:dyDescent="0.2">
      <c r="A103" s="4" t="s">
        <v>2113</v>
      </c>
      <c r="B103" s="5">
        <v>0</v>
      </c>
      <c r="C103" s="5">
        <v>0</v>
      </c>
      <c r="D103" s="5">
        <v>0</v>
      </c>
      <c r="E103" s="5">
        <v>0</v>
      </c>
      <c r="F103" s="5">
        <v>218848.76190476192</v>
      </c>
    </row>
    <row r="104" spans="1:6" x14ac:dyDescent="0.2">
      <c r="A104" s="4" t="s">
        <v>1584</v>
      </c>
      <c r="B104" s="5">
        <v>551.47725959151933</v>
      </c>
      <c r="C104" s="5">
        <v>577.50001308557967</v>
      </c>
      <c r="D104" s="5">
        <v>578.08375655136263</v>
      </c>
      <c r="E104" s="5">
        <v>54.963789574878085</v>
      </c>
      <c r="F104" s="5">
        <v>578.549153580444</v>
      </c>
    </row>
    <row r="105" spans="1:6" x14ac:dyDescent="0.2">
      <c r="A105" s="4" t="s">
        <v>1896</v>
      </c>
      <c r="B105" s="5">
        <v>0</v>
      </c>
      <c r="C105" s="5">
        <v>0</v>
      </c>
      <c r="D105" s="5">
        <v>563.75293023255813</v>
      </c>
      <c r="E105" s="5">
        <v>26188.014084507042</v>
      </c>
      <c r="F105" s="5">
        <v>0</v>
      </c>
    </row>
    <row r="106" spans="1:6" x14ac:dyDescent="0.2">
      <c r="A106" s="4" t="s">
        <v>1549</v>
      </c>
      <c r="B106" s="5">
        <v>267.09018468433572</v>
      </c>
      <c r="C106" s="5">
        <v>302.21370749561555</v>
      </c>
      <c r="D106" s="5">
        <v>286.60823253803613</v>
      </c>
      <c r="E106" s="5">
        <v>256.32983142109651</v>
      </c>
      <c r="F106" s="5">
        <v>359.14342359094871</v>
      </c>
    </row>
    <row r="107" spans="1:6" x14ac:dyDescent="0.2">
      <c r="A107" s="4" t="s">
        <v>1907</v>
      </c>
      <c r="B107" s="5">
        <v>0</v>
      </c>
      <c r="C107" s="5">
        <v>2771.9343578913072</v>
      </c>
      <c r="D107" s="5">
        <v>864.93481015423606</v>
      </c>
      <c r="E107" s="5">
        <v>0</v>
      </c>
      <c r="F107" s="5">
        <v>0</v>
      </c>
    </row>
    <row r="108" spans="1:6" x14ac:dyDescent="0.2">
      <c r="A108" s="4" t="s">
        <v>1908</v>
      </c>
      <c r="B108" s="5">
        <v>0</v>
      </c>
      <c r="C108" s="5">
        <v>0</v>
      </c>
      <c r="D108" s="5">
        <v>354.01519696969694</v>
      </c>
      <c r="E108" s="5">
        <v>0</v>
      </c>
      <c r="F108" s="5">
        <v>0</v>
      </c>
    </row>
    <row r="109" spans="1:6" x14ac:dyDescent="0.2">
      <c r="A109" s="4" t="s">
        <v>1563</v>
      </c>
      <c r="B109" s="5">
        <v>958.67523627917456</v>
      </c>
      <c r="C109" s="5">
        <v>293.76086523551493</v>
      </c>
      <c r="D109" s="5">
        <v>390.4699274196339</v>
      </c>
      <c r="E109" s="5">
        <v>335.01736352946386</v>
      </c>
      <c r="F109" s="5">
        <v>362.36025924729262</v>
      </c>
    </row>
    <row r="110" spans="1:6" x14ac:dyDescent="0.2">
      <c r="A110" s="4" t="s">
        <v>2100</v>
      </c>
      <c r="B110" s="5">
        <v>0</v>
      </c>
      <c r="C110" s="5">
        <v>588.45875939849623</v>
      </c>
      <c r="D110" s="5">
        <v>0</v>
      </c>
      <c r="E110" s="5">
        <v>597.52564102564099</v>
      </c>
      <c r="F110" s="5">
        <v>592.01419300899749</v>
      </c>
    </row>
    <row r="111" spans="1:6" x14ac:dyDescent="0.2">
      <c r="A111" s="4" t="s">
        <v>1654</v>
      </c>
      <c r="B111" s="5">
        <v>0</v>
      </c>
      <c r="C111" s="5">
        <v>0</v>
      </c>
      <c r="D111" s="5">
        <v>0</v>
      </c>
      <c r="E111" s="5">
        <v>0</v>
      </c>
      <c r="F111" s="5">
        <v>3580.2750000000001</v>
      </c>
    </row>
    <row r="112" spans="1:6" x14ac:dyDescent="0.2">
      <c r="A112" s="4" t="s">
        <v>1586</v>
      </c>
      <c r="B112" s="5">
        <v>405.97164768214571</v>
      </c>
      <c r="C112" s="5">
        <v>443.36671492604097</v>
      </c>
      <c r="D112" s="5">
        <v>449.63770069233419</v>
      </c>
      <c r="E112" s="5">
        <v>435.66411361770491</v>
      </c>
      <c r="F112" s="5">
        <v>453.03548241704817</v>
      </c>
    </row>
    <row r="113" spans="1:6" x14ac:dyDescent="0.2">
      <c r="A113" s="4" t="s">
        <v>1570</v>
      </c>
      <c r="B113" s="5">
        <v>323.31710626371841</v>
      </c>
      <c r="C113" s="5">
        <v>708.93605666224153</v>
      </c>
      <c r="D113" s="5">
        <v>786.5248156620753</v>
      </c>
      <c r="E113" s="5">
        <v>370.27767591971053</v>
      </c>
      <c r="F113" s="5">
        <v>350.2949189195146</v>
      </c>
    </row>
    <row r="114" spans="1:6" x14ac:dyDescent="0.2">
      <c r="A114" s="4" t="s">
        <v>1571</v>
      </c>
      <c r="B114" s="5">
        <v>676.82272035584685</v>
      </c>
      <c r="C114" s="5">
        <v>0</v>
      </c>
      <c r="D114" s="5">
        <v>600.11238297872342</v>
      </c>
      <c r="E114" s="5">
        <v>597.71610137339701</v>
      </c>
      <c r="F114" s="5">
        <v>350.17499684085954</v>
      </c>
    </row>
    <row r="115" spans="1:6" x14ac:dyDescent="0.2">
      <c r="A115" s="4" t="s">
        <v>2117</v>
      </c>
      <c r="B115" s="5">
        <v>881.63829113924044</v>
      </c>
      <c r="C115" s="5">
        <v>0</v>
      </c>
      <c r="D115" s="5">
        <v>2809.1517556394811</v>
      </c>
      <c r="E115" s="5">
        <v>0</v>
      </c>
      <c r="F115" s="5">
        <v>199.99999999999997</v>
      </c>
    </row>
    <row r="116" spans="1:6" x14ac:dyDescent="0.2">
      <c r="A116" s="4" t="s">
        <v>1632</v>
      </c>
      <c r="B116" s="5">
        <v>207.60586808363175</v>
      </c>
      <c r="C116" s="5">
        <v>268.79752365930597</v>
      </c>
      <c r="D116" s="5">
        <v>549.25911848417832</v>
      </c>
      <c r="E116" s="5">
        <v>253.63939393939395</v>
      </c>
      <c r="F116" s="5">
        <v>819.92232240295186</v>
      </c>
    </row>
    <row r="117" spans="1:6" x14ac:dyDescent="0.2">
      <c r="A117" s="4" t="s">
        <v>1558</v>
      </c>
      <c r="B117" s="5">
        <v>544.83117199266451</v>
      </c>
      <c r="C117" s="5">
        <v>444.59808283230308</v>
      </c>
      <c r="D117" s="5">
        <v>434.70798667574257</v>
      </c>
      <c r="E117" s="5">
        <v>399.01367181769535</v>
      </c>
      <c r="F117" s="5">
        <v>443.19179762605404</v>
      </c>
    </row>
    <row r="118" spans="1:6" x14ac:dyDescent="0.2">
      <c r="A118" s="4" t="s">
        <v>2087</v>
      </c>
      <c r="B118" s="5">
        <v>133.53733799464911</v>
      </c>
      <c r="C118" s="5">
        <v>186.99573370893086</v>
      </c>
      <c r="D118" s="5">
        <v>202.48964485295735</v>
      </c>
      <c r="E118" s="5">
        <v>120.61299571449432</v>
      </c>
      <c r="F118" s="5">
        <v>214.8134605736991</v>
      </c>
    </row>
    <row r="119" spans="1:6" x14ac:dyDescent="0.2">
      <c r="A119" s="4" t="s">
        <v>1601</v>
      </c>
      <c r="B119" s="5">
        <v>0</v>
      </c>
      <c r="C119" s="5">
        <v>714.44129032258058</v>
      </c>
      <c r="D119" s="5">
        <v>2239.9734848484845</v>
      </c>
      <c r="E119" s="5">
        <v>1295.6725581395347</v>
      </c>
      <c r="F119" s="5">
        <v>710.66542056074752</v>
      </c>
    </row>
    <row r="120" spans="1:6" x14ac:dyDescent="0.2">
      <c r="A120" s="4" t="s">
        <v>1909</v>
      </c>
      <c r="B120" s="5">
        <v>0</v>
      </c>
      <c r="C120" s="5">
        <v>0</v>
      </c>
      <c r="D120" s="5">
        <v>0</v>
      </c>
      <c r="E120" s="5">
        <v>168140</v>
      </c>
      <c r="F120" s="5">
        <v>0</v>
      </c>
    </row>
    <row r="121" spans="1:6" x14ac:dyDescent="0.2">
      <c r="A121" s="4" t="s">
        <v>2091</v>
      </c>
      <c r="B121" s="5">
        <v>213.59632890718854</v>
      </c>
      <c r="C121" s="5">
        <v>233.66197160820721</v>
      </c>
      <c r="D121" s="5">
        <v>227.04834309281037</v>
      </c>
      <c r="E121" s="5">
        <v>291.29244996792261</v>
      </c>
      <c r="F121" s="5">
        <v>271.48471783337362</v>
      </c>
    </row>
    <row r="122" spans="1:6" x14ac:dyDescent="0.2">
      <c r="A122" s="4" t="s">
        <v>1625</v>
      </c>
      <c r="B122" s="5">
        <v>150</v>
      </c>
      <c r="C122" s="5">
        <v>0</v>
      </c>
      <c r="D122" s="5">
        <v>388.43914795620435</v>
      </c>
      <c r="E122" s="5">
        <v>439.18896437219581</v>
      </c>
      <c r="F122" s="5">
        <v>590.89991529695146</v>
      </c>
    </row>
    <row r="123" spans="1:6" x14ac:dyDescent="0.2">
      <c r="A123" s="4" t="s">
        <v>1557</v>
      </c>
      <c r="B123" s="5">
        <v>345.03544367277641</v>
      </c>
      <c r="C123" s="5">
        <v>323.32046303549856</v>
      </c>
      <c r="D123" s="5">
        <v>299.63535991545149</v>
      </c>
      <c r="E123" s="5">
        <v>325.47731227948015</v>
      </c>
      <c r="F123" s="5">
        <v>313.21728626644676</v>
      </c>
    </row>
    <row r="124" spans="1:6" x14ac:dyDescent="0.2">
      <c r="A124" s="4" t="s">
        <v>1607</v>
      </c>
      <c r="B124" s="5">
        <v>224.51245995650396</v>
      </c>
      <c r="C124" s="5">
        <v>207.38379482467158</v>
      </c>
      <c r="D124" s="5">
        <v>208.26250174450323</v>
      </c>
      <c r="E124" s="5">
        <v>238.29787451520957</v>
      </c>
      <c r="F124" s="5">
        <v>218.48850418474109</v>
      </c>
    </row>
    <row r="125" spans="1:6" x14ac:dyDescent="0.2">
      <c r="A125" s="4" t="s">
        <v>2116</v>
      </c>
      <c r="B125" s="5">
        <v>201.59691588785051</v>
      </c>
      <c r="C125" s="5">
        <v>207.79170758950065</v>
      </c>
      <c r="D125" s="5">
        <v>215.16587677725116</v>
      </c>
      <c r="E125" s="5">
        <v>208.11233051092637</v>
      </c>
      <c r="F125" s="5">
        <v>545183.33333333337</v>
      </c>
    </row>
    <row r="126" spans="1:6" x14ac:dyDescent="0.2">
      <c r="A126" s="4" t="s">
        <v>1602</v>
      </c>
      <c r="B126" s="5">
        <v>0</v>
      </c>
      <c r="C126" s="5">
        <v>1846.5909090909092</v>
      </c>
      <c r="D126" s="5">
        <v>0</v>
      </c>
      <c r="E126" s="5">
        <v>0</v>
      </c>
      <c r="F126" s="5">
        <v>0</v>
      </c>
    </row>
    <row r="127" spans="1:6" x14ac:dyDescent="0.2">
      <c r="A127" s="4" t="s">
        <v>1910</v>
      </c>
      <c r="B127" s="5">
        <v>0</v>
      </c>
      <c r="C127" s="5">
        <v>477.86885245901641</v>
      </c>
      <c r="D127" s="5">
        <v>0</v>
      </c>
      <c r="E127" s="5">
        <v>0</v>
      </c>
      <c r="F127" s="5">
        <v>0</v>
      </c>
    </row>
    <row r="128" spans="1:6" x14ac:dyDescent="0.2">
      <c r="A128" s="4" t="s">
        <v>1642</v>
      </c>
      <c r="B128" s="5">
        <v>297.20020215633423</v>
      </c>
      <c r="C128" s="5">
        <v>876.55281355710167</v>
      </c>
      <c r="D128" s="5">
        <v>355.27356207708152</v>
      </c>
      <c r="E128" s="5">
        <v>2308.4864993457832</v>
      </c>
      <c r="F128" s="5">
        <v>2292.8412348401321</v>
      </c>
    </row>
    <row r="129" spans="1:6" x14ac:dyDescent="0.2">
      <c r="A129" s="4" t="s">
        <v>2095</v>
      </c>
      <c r="B129" s="5">
        <v>1061.8464098448046</v>
      </c>
      <c r="C129" s="5">
        <v>820.73329633830258</v>
      </c>
      <c r="D129" s="5">
        <v>1926.693623054822</v>
      </c>
      <c r="E129" s="5">
        <v>781.09366352492748</v>
      </c>
      <c r="F129" s="5">
        <v>1495.8676648641026</v>
      </c>
    </row>
    <row r="130" spans="1:6" x14ac:dyDescent="0.2">
      <c r="A130" s="4" t="s">
        <v>1592</v>
      </c>
      <c r="B130" s="5">
        <v>416.57347695674696</v>
      </c>
      <c r="C130" s="5">
        <v>403.3010827280612</v>
      </c>
      <c r="D130" s="5">
        <v>362.76577387669681</v>
      </c>
      <c r="E130" s="5">
        <v>444.78390303156345</v>
      </c>
      <c r="F130" s="5">
        <v>179.60760023562923</v>
      </c>
    </row>
    <row r="131" spans="1:6" x14ac:dyDescent="0.2">
      <c r="A131" s="4" t="s">
        <v>1649</v>
      </c>
      <c r="B131" s="5">
        <v>5644.4091603053439</v>
      </c>
      <c r="C131" s="5">
        <v>3314.1446385099257</v>
      </c>
      <c r="D131" s="5">
        <v>1221.5406456233693</v>
      </c>
      <c r="E131" s="5">
        <v>10060.30439684329</v>
      </c>
      <c r="F131" s="5">
        <v>10434.278037788179</v>
      </c>
    </row>
    <row r="132" spans="1:6" x14ac:dyDescent="0.2">
      <c r="A132" s="4" t="s">
        <v>1652</v>
      </c>
      <c r="B132" s="5">
        <v>0</v>
      </c>
      <c r="C132" s="5">
        <v>0</v>
      </c>
      <c r="D132" s="5">
        <v>0</v>
      </c>
      <c r="E132" s="5">
        <v>0</v>
      </c>
      <c r="F132" s="5">
        <v>151.23449612403101</v>
      </c>
    </row>
    <row r="133" spans="1:6" x14ac:dyDescent="0.2">
      <c r="A133" s="4" t="s">
        <v>2104</v>
      </c>
      <c r="B133" s="5">
        <v>2465.9979508158822</v>
      </c>
      <c r="C133" s="5">
        <v>873.00871517284259</v>
      </c>
      <c r="D133" s="5">
        <v>240.50053002009764</v>
      </c>
      <c r="E133" s="5">
        <v>264.82683032899035</v>
      </c>
      <c r="F133" s="5">
        <v>88468.042210820902</v>
      </c>
    </row>
    <row r="134" spans="1:6" x14ac:dyDescent="0.2">
      <c r="A134" s="4" t="s">
        <v>1897</v>
      </c>
      <c r="B134" s="5">
        <v>618.57301455301445</v>
      </c>
      <c r="C134" s="5">
        <v>436.57992156862747</v>
      </c>
      <c r="D134" s="5">
        <v>734.78499999999985</v>
      </c>
      <c r="E134" s="5">
        <v>5791.1708333333336</v>
      </c>
      <c r="F134" s="5">
        <v>0</v>
      </c>
    </row>
    <row r="135" spans="1:6" x14ac:dyDescent="0.2">
      <c r="A135" s="4" t="s">
        <v>1545</v>
      </c>
      <c r="B135" s="5">
        <v>0</v>
      </c>
      <c r="C135" s="5">
        <v>7306.6503906249991</v>
      </c>
      <c r="D135" s="5">
        <v>399.82441521758318</v>
      </c>
      <c r="E135" s="5">
        <v>0</v>
      </c>
      <c r="F135" s="5">
        <v>0</v>
      </c>
    </row>
    <row r="136" spans="1:6" x14ac:dyDescent="0.2">
      <c r="A136" s="4" t="s">
        <v>2102</v>
      </c>
      <c r="B136" s="5">
        <v>20493.788757015358</v>
      </c>
      <c r="C136" s="5">
        <v>551.69271717489255</v>
      </c>
      <c r="D136" s="5">
        <v>70425.097660223808</v>
      </c>
      <c r="E136" s="5">
        <v>175.78536121413123</v>
      </c>
      <c r="F136" s="5">
        <v>256.0521275734236</v>
      </c>
    </row>
    <row r="137" spans="1:6" x14ac:dyDescent="0.2">
      <c r="A137" s="4" t="s">
        <v>2093</v>
      </c>
      <c r="B137" s="5">
        <v>280.12450255515779</v>
      </c>
      <c r="C137" s="5">
        <v>323.41839007739873</v>
      </c>
      <c r="D137" s="5">
        <v>297.6763884563149</v>
      </c>
      <c r="E137" s="5">
        <v>317.42615369476255</v>
      </c>
      <c r="F137" s="5">
        <v>424.70642789124048</v>
      </c>
    </row>
    <row r="138" spans="1:6" x14ac:dyDescent="0.2">
      <c r="A138" s="4" t="s">
        <v>1550</v>
      </c>
      <c r="B138" s="5">
        <v>286.09439413436962</v>
      </c>
      <c r="C138" s="5">
        <v>295.48588829984368</v>
      </c>
      <c r="D138" s="5">
        <v>265.29009211937625</v>
      </c>
      <c r="E138" s="5">
        <v>273.51538027704089</v>
      </c>
      <c r="F138" s="5">
        <v>212.19705773521571</v>
      </c>
    </row>
    <row r="139" spans="1:6" x14ac:dyDescent="0.2">
      <c r="A139" s="4" t="s">
        <v>1911</v>
      </c>
      <c r="B139" s="5">
        <v>0</v>
      </c>
      <c r="C139" s="5">
        <v>0</v>
      </c>
      <c r="D139" s="5">
        <v>0</v>
      </c>
      <c r="E139" s="5">
        <v>384.08181818181816</v>
      </c>
      <c r="F139" s="5">
        <v>0</v>
      </c>
    </row>
    <row r="140" spans="1:6" x14ac:dyDescent="0.2">
      <c r="A140" s="4" t="s">
        <v>1912</v>
      </c>
      <c r="B140" s="5">
        <v>0</v>
      </c>
      <c r="C140" s="5">
        <v>0</v>
      </c>
      <c r="D140" s="5">
        <v>285.11418029517347</v>
      </c>
      <c r="E140" s="5">
        <v>0</v>
      </c>
      <c r="F140" s="5">
        <v>0</v>
      </c>
    </row>
    <row r="141" spans="1:6" x14ac:dyDescent="0.2">
      <c r="A141" s="4" t="s">
        <v>1614</v>
      </c>
      <c r="B141" s="5">
        <v>353.48491964302053</v>
      </c>
      <c r="C141" s="5">
        <v>27.502852021994844</v>
      </c>
      <c r="D141" s="5">
        <v>302.26841891192441</v>
      </c>
      <c r="E141" s="5">
        <v>411.40275607731456</v>
      </c>
      <c r="F141" s="5">
        <v>72.939420029927675</v>
      </c>
    </row>
    <row r="142" spans="1:6" x14ac:dyDescent="0.2">
      <c r="A142" s="4" t="s">
        <v>2197</v>
      </c>
      <c r="B142" s="5">
        <v>0</v>
      </c>
      <c r="C142" s="5">
        <v>7629.8245614035086</v>
      </c>
      <c r="D142" s="5">
        <v>0</v>
      </c>
      <c r="E142" s="5">
        <v>0</v>
      </c>
      <c r="F142" s="5">
        <v>0</v>
      </c>
    </row>
    <row r="143" spans="1:6" x14ac:dyDescent="0.2">
      <c r="A143" s="4" t="s">
        <v>2118</v>
      </c>
      <c r="B143" s="5">
        <v>1285.0548653305523</v>
      </c>
      <c r="C143" s="5">
        <v>0</v>
      </c>
      <c r="D143" s="5">
        <v>0</v>
      </c>
      <c r="E143" s="5">
        <v>537.70000000000005</v>
      </c>
      <c r="F143" s="5">
        <v>4035.9555555555557</v>
      </c>
    </row>
    <row r="144" spans="1:6" x14ac:dyDescent="0.2">
      <c r="A144" s="4" t="s">
        <v>1554</v>
      </c>
      <c r="B144" s="5">
        <v>76.543374727429509</v>
      </c>
      <c r="C144" s="5">
        <v>113.22348581003742</v>
      </c>
      <c r="D144" s="5">
        <v>110.85864118742091</v>
      </c>
      <c r="E144" s="5">
        <v>194.14813953104954</v>
      </c>
      <c r="F144" s="5">
        <v>168.55253512751906</v>
      </c>
    </row>
    <row r="145" spans="1:6" x14ac:dyDescent="0.2">
      <c r="A145" s="4" t="s">
        <v>1551</v>
      </c>
      <c r="B145" s="5">
        <v>545.87439290824909</v>
      </c>
      <c r="C145" s="5">
        <v>353.71441301585077</v>
      </c>
      <c r="D145" s="5">
        <v>37.122670500994353</v>
      </c>
      <c r="E145" s="5">
        <v>500.40928949302742</v>
      </c>
      <c r="F145" s="5">
        <v>401.79629576238818</v>
      </c>
    </row>
    <row r="146" spans="1:6" x14ac:dyDescent="0.2">
      <c r="A146" s="4" t="s">
        <v>1635</v>
      </c>
      <c r="B146" s="5">
        <v>0</v>
      </c>
      <c r="C146" s="5">
        <v>561.94720154156073</v>
      </c>
      <c r="D146" s="5">
        <v>555.79735825025261</v>
      </c>
      <c r="E146" s="5">
        <v>538.55591606418614</v>
      </c>
      <c r="F146" s="5">
        <v>564.58552862662464</v>
      </c>
    </row>
    <row r="147" spans="1:6" x14ac:dyDescent="0.2">
      <c r="A147" s="4" t="s">
        <v>1543</v>
      </c>
      <c r="B147" s="5">
        <v>579.71499584203116</v>
      </c>
      <c r="C147" s="5">
        <v>910.10413939775015</v>
      </c>
      <c r="D147" s="5">
        <v>569.08909205595955</v>
      </c>
      <c r="E147" s="5">
        <v>187.23310570853315</v>
      </c>
      <c r="F147" s="5">
        <v>352.23522343889596</v>
      </c>
    </row>
    <row r="148" spans="1:6" x14ac:dyDescent="0.2">
      <c r="A148" s="4" t="s">
        <v>2108</v>
      </c>
      <c r="B148" s="5">
        <v>0</v>
      </c>
      <c r="C148" s="5">
        <v>0</v>
      </c>
      <c r="D148" s="5">
        <v>0</v>
      </c>
      <c r="E148" s="5">
        <v>577.5</v>
      </c>
      <c r="F148" s="5">
        <v>594</v>
      </c>
    </row>
    <row r="149" spans="1:6" x14ac:dyDescent="0.2">
      <c r="A149" s="4" t="s">
        <v>1643</v>
      </c>
      <c r="B149" s="5">
        <v>2604.1</v>
      </c>
      <c r="C149" s="5">
        <v>16605.41015625</v>
      </c>
      <c r="D149" s="5">
        <v>789791.99999999988</v>
      </c>
      <c r="E149" s="5">
        <v>105.64951043592936</v>
      </c>
      <c r="F149" s="5">
        <v>105.64235631866616</v>
      </c>
    </row>
    <row r="150" spans="1:6" ht="13.5" thickBot="1" x14ac:dyDescent="0.25">
      <c r="A150" s="4" t="s">
        <v>1639</v>
      </c>
      <c r="B150" s="5">
        <v>0</v>
      </c>
      <c r="C150" s="5">
        <v>0</v>
      </c>
      <c r="D150" s="5">
        <v>0</v>
      </c>
      <c r="E150" s="5">
        <v>0</v>
      </c>
      <c r="F150" s="5">
        <v>707.47311258278148</v>
      </c>
    </row>
    <row r="151" spans="1:6" s="3" customFormat="1" ht="13.5" thickBot="1" x14ac:dyDescent="0.25">
      <c r="A151" s="1" t="s">
        <v>1691</v>
      </c>
      <c r="B151" s="2">
        <v>275.04536805685211</v>
      </c>
      <c r="C151" s="2">
        <v>304.91961457985258</v>
      </c>
      <c r="D151" s="2">
        <v>318.06230960797666</v>
      </c>
      <c r="E151" s="2">
        <v>306.29690469117679</v>
      </c>
      <c r="F151" s="2">
        <v>294.49821609827546</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G151"/>
  <sheetViews>
    <sheetView workbookViewId="0">
      <selection activeCell="C19" sqref="C19"/>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1885</v>
      </c>
      <c r="B1" s="2" t="s">
        <v>1656</v>
      </c>
      <c r="C1" s="2" t="s">
        <v>1657</v>
      </c>
      <c r="D1" s="2" t="s">
        <v>1658</v>
      </c>
      <c r="E1" s="2" t="s">
        <v>1659</v>
      </c>
      <c r="F1" s="2" t="s">
        <v>1660</v>
      </c>
      <c r="G1" s="3"/>
    </row>
    <row r="2" spans="1:7" x14ac:dyDescent="0.2">
      <c r="A2" s="4" t="str">
        <f>+'Tab50'!A2</f>
        <v>Afrique du Sud</v>
      </c>
      <c r="B2" s="5">
        <v>1.104998343699479</v>
      </c>
      <c r="C2" s="5">
        <v>0.63616186033873001</v>
      </c>
      <c r="D2" s="5">
        <v>0.50470528997538733</v>
      </c>
      <c r="E2" s="5">
        <v>0.42697824511054028</v>
      </c>
      <c r="F2" s="5">
        <v>2.1259035713590726</v>
      </c>
    </row>
    <row r="3" spans="1:7" x14ac:dyDescent="0.2">
      <c r="A3" s="4" t="str">
        <f>+'Tab50'!A3</f>
        <v>Albanie</v>
      </c>
      <c r="B3" s="5">
        <v>0</v>
      </c>
      <c r="C3" s="5">
        <v>0</v>
      </c>
      <c r="D3" s="5">
        <v>8.668721126141091E-4</v>
      </c>
      <c r="E3" s="5">
        <v>0</v>
      </c>
      <c r="F3" s="5">
        <v>0</v>
      </c>
    </row>
    <row r="4" spans="1:7" x14ac:dyDescent="0.2">
      <c r="A4" s="4" t="str">
        <f>+'Tab50'!A4</f>
        <v>Algérie</v>
      </c>
      <c r="B4" s="5">
        <v>0.37326260817444606</v>
      </c>
      <c r="C4" s="5">
        <v>3.0417192939385312E-2</v>
      </c>
      <c r="D4" s="5">
        <v>9.9126403099092271E-3</v>
      </c>
      <c r="E4" s="5">
        <v>4.5190769708988911E-3</v>
      </c>
      <c r="F4" s="5">
        <v>2.2522683685714047E-3</v>
      </c>
    </row>
    <row r="5" spans="1:7" x14ac:dyDescent="0.2">
      <c r="A5" s="4" t="str">
        <f>+'Tab50'!A5</f>
        <v>Allemagne</v>
      </c>
      <c r="B5" s="5">
        <v>1.088269149932936</v>
      </c>
      <c r="C5" s="5">
        <v>2.1127612041460164</v>
      </c>
      <c r="D5" s="5">
        <v>1.4074252600090125</v>
      </c>
      <c r="E5" s="5">
        <v>1.0060511787299189</v>
      </c>
      <c r="F5" s="5">
        <v>1.2279879249980854</v>
      </c>
    </row>
    <row r="6" spans="1:7" x14ac:dyDescent="0.2">
      <c r="A6" s="4" t="str">
        <f>+'Tab50'!A6</f>
        <v>Andorre</v>
      </c>
      <c r="B6" s="5">
        <v>2.4955269048105558E-4</v>
      </c>
      <c r="C6" s="5">
        <v>2.951155148864958E-2</v>
      </c>
      <c r="D6" s="5">
        <v>0</v>
      </c>
      <c r="E6" s="5">
        <v>0</v>
      </c>
      <c r="F6" s="5">
        <v>0</v>
      </c>
    </row>
    <row r="7" spans="1:7" x14ac:dyDescent="0.2">
      <c r="A7" s="4" t="str">
        <f>+'Tab50'!A7</f>
        <v>Angola</v>
      </c>
      <c r="B7" s="5">
        <v>8.8657655450352646E-2</v>
      </c>
      <c r="C7" s="5">
        <v>3.4170465065498326E-2</v>
      </c>
      <c r="D7" s="5">
        <v>3.0783292109586958E-2</v>
      </c>
      <c r="E7" s="5">
        <v>4.8374459694633692E-2</v>
      </c>
      <c r="F7" s="5">
        <v>0.26930233125425906</v>
      </c>
    </row>
    <row r="8" spans="1:7" x14ac:dyDescent="0.2">
      <c r="A8" s="4" t="str">
        <f>+'Tab50'!A8</f>
        <v>Antarctique</v>
      </c>
      <c r="B8" s="5">
        <v>0</v>
      </c>
      <c r="C8" s="5">
        <v>0</v>
      </c>
      <c r="D8" s="5">
        <v>0</v>
      </c>
      <c r="E8" s="5">
        <v>0</v>
      </c>
      <c r="F8" s="5">
        <v>2.1453104232552955E-3</v>
      </c>
    </row>
    <row r="9" spans="1:7" x14ac:dyDescent="0.2">
      <c r="A9" s="4" t="str">
        <f>+'Tab50'!A9</f>
        <v>Antigua et Barbuda</v>
      </c>
      <c r="B9" s="5">
        <v>0</v>
      </c>
      <c r="C9" s="5">
        <v>0</v>
      </c>
      <c r="D9" s="5">
        <v>0</v>
      </c>
      <c r="E9" s="5">
        <v>1.3163818287910123E-3</v>
      </c>
      <c r="F9" s="5">
        <v>0</v>
      </c>
    </row>
    <row r="10" spans="1:7" x14ac:dyDescent="0.2">
      <c r="A10" s="4" t="str">
        <f>+'Tab50'!A10</f>
        <v>Arabie Saoudite</v>
      </c>
      <c r="B10" s="5">
        <v>8.7895238561502081E-2</v>
      </c>
      <c r="C10" s="5">
        <v>1.4336158043282814</v>
      </c>
      <c r="D10" s="5">
        <v>5.2700362960075346E-2</v>
      </c>
      <c r="E10" s="5">
        <v>0.60836821047335465</v>
      </c>
      <c r="F10" s="5">
        <v>0.35342672755846044</v>
      </c>
    </row>
    <row r="11" spans="1:7" x14ac:dyDescent="0.2">
      <c r="A11" s="4" t="str">
        <f>+'Tab50'!A11</f>
        <v>Argentine</v>
      </c>
      <c r="B11" s="5">
        <v>9.671241831593981E-2</v>
      </c>
      <c r="C11" s="5">
        <v>0.12613845501675414</v>
      </c>
      <c r="D11" s="5">
        <v>0.13967525938615766</v>
      </c>
      <c r="E11" s="5">
        <v>0.10581937600720784</v>
      </c>
      <c r="F11" s="5">
        <v>9.7519436945146101E-2</v>
      </c>
    </row>
    <row r="12" spans="1:7" x14ac:dyDescent="0.2">
      <c r="A12" s="4" t="str">
        <f>+'Tab50'!A12</f>
        <v>Australie</v>
      </c>
      <c r="B12" s="5">
        <v>5.4686259581896894E-3</v>
      </c>
      <c r="C12" s="5">
        <v>1.1678578184544777E-2</v>
      </c>
      <c r="D12" s="5">
        <v>4.2286916243313745E-2</v>
      </c>
      <c r="E12" s="5">
        <v>1.2132463864243716E-2</v>
      </c>
      <c r="F12" s="5">
        <v>2.0552209067284683E-2</v>
      </c>
    </row>
    <row r="13" spans="1:7" x14ac:dyDescent="0.2">
      <c r="A13" s="4" t="str">
        <f>+'Tab50'!A13</f>
        <v>Autriche</v>
      </c>
      <c r="B13" s="5">
        <v>1.7542481201193422E-2</v>
      </c>
      <c r="C13" s="5">
        <v>7.0947599111916664E-3</v>
      </c>
      <c r="D13" s="5">
        <v>2.6188966302334041E-2</v>
      </c>
      <c r="E13" s="5">
        <v>0.11788095815714605</v>
      </c>
      <c r="F13" s="5">
        <v>2.5683012593221977E-2</v>
      </c>
    </row>
    <row r="14" spans="1:7" x14ac:dyDescent="0.2">
      <c r="A14" s="4" t="str">
        <f>+'Tab50'!A14</f>
        <v>Bahamas</v>
      </c>
      <c r="B14" s="5">
        <v>0</v>
      </c>
      <c r="C14" s="5">
        <v>0</v>
      </c>
      <c r="D14" s="5">
        <v>0</v>
      </c>
      <c r="E14" s="5">
        <v>0</v>
      </c>
      <c r="F14" s="5">
        <v>0</v>
      </c>
    </row>
    <row r="15" spans="1:7" x14ac:dyDescent="0.2">
      <c r="A15" s="4" t="str">
        <f>+'Tab50'!A15</f>
        <v>Bangladesh</v>
      </c>
      <c r="B15" s="5">
        <v>1.2870241538575609E-2</v>
      </c>
      <c r="C15" s="5">
        <v>1.0023533538169162E-3</v>
      </c>
      <c r="D15" s="5">
        <v>1.0307291582889477E-4</v>
      </c>
      <c r="E15" s="5">
        <v>6.5322657627055174E-3</v>
      </c>
      <c r="F15" s="5">
        <v>1.0478091268965902E-2</v>
      </c>
    </row>
    <row r="16" spans="1:7" x14ac:dyDescent="0.2">
      <c r="A16" s="4" t="str">
        <f>+'Tab50'!A16</f>
        <v>Barbade</v>
      </c>
      <c r="B16" s="5">
        <v>0</v>
      </c>
      <c r="C16" s="5">
        <v>7.0923810201897553E-3</v>
      </c>
      <c r="D16" s="5">
        <v>0</v>
      </c>
      <c r="E16" s="5">
        <v>0</v>
      </c>
      <c r="F16" s="5">
        <v>0</v>
      </c>
    </row>
    <row r="17" spans="1:6" x14ac:dyDescent="0.2">
      <c r="A17" s="4" t="str">
        <f>+'Tab50'!A17</f>
        <v>Bélarus</v>
      </c>
      <c r="B17" s="5">
        <v>1.5721059518261905E-2</v>
      </c>
      <c r="C17" s="5">
        <v>0</v>
      </c>
      <c r="D17" s="5">
        <v>0</v>
      </c>
      <c r="E17" s="5">
        <v>0</v>
      </c>
      <c r="F17" s="5">
        <v>0</v>
      </c>
    </row>
    <row r="18" spans="1:6" x14ac:dyDescent="0.2">
      <c r="A18" s="4" t="str">
        <f>+'Tab50'!A18</f>
        <v>Belgique</v>
      </c>
      <c r="B18" s="5">
        <v>8.2512694729920852</v>
      </c>
      <c r="C18" s="5">
        <v>5.6510057808793634</v>
      </c>
      <c r="D18" s="5">
        <v>4.1080131571042182</v>
      </c>
      <c r="E18" s="5">
        <v>4.001677558979476</v>
      </c>
      <c r="F18" s="5">
        <v>4.4002117733529005</v>
      </c>
    </row>
    <row r="19" spans="1:6" x14ac:dyDescent="0.2">
      <c r="A19" s="4" t="str">
        <f>+'Tab50'!A19</f>
        <v>Bolivie</v>
      </c>
      <c r="B19" s="5">
        <v>0</v>
      </c>
      <c r="C19" s="5">
        <v>0</v>
      </c>
      <c r="D19" s="5">
        <v>0</v>
      </c>
      <c r="E19" s="5">
        <v>0</v>
      </c>
      <c r="F19" s="5">
        <v>1.2779417955453055E-3</v>
      </c>
    </row>
    <row r="20" spans="1:6" x14ac:dyDescent="0.2">
      <c r="A20" s="4" t="str">
        <f>+'Tab50'!A20</f>
        <v>Botswana</v>
      </c>
      <c r="B20" s="5">
        <v>0</v>
      </c>
      <c r="C20" s="5">
        <v>0</v>
      </c>
      <c r="D20" s="5">
        <v>0</v>
      </c>
      <c r="E20" s="5">
        <v>0</v>
      </c>
      <c r="F20" s="5">
        <v>3.0694692485538971E-3</v>
      </c>
    </row>
    <row r="21" spans="1:6" x14ac:dyDescent="0.2">
      <c r="A21" s="4" t="str">
        <f>+'Tab50'!A21</f>
        <v>Brésil</v>
      </c>
      <c r="B21" s="5">
        <v>2.0579070321792616</v>
      </c>
      <c r="C21" s="5">
        <v>2.3287581324689972</v>
      </c>
      <c r="D21" s="5">
        <v>2.2262715024666919</v>
      </c>
      <c r="E21" s="5">
        <v>0.94594325923888622</v>
      </c>
      <c r="F21" s="5">
        <v>1.6729870271367766</v>
      </c>
    </row>
    <row r="22" spans="1:6" x14ac:dyDescent="0.2">
      <c r="A22" s="4" t="str">
        <f>+'Tab50'!A22</f>
        <v>Bulgarie</v>
      </c>
      <c r="B22" s="5">
        <v>4.4609212510481104E-2</v>
      </c>
      <c r="C22" s="5">
        <v>1.7913684979767638E-2</v>
      </c>
      <c r="D22" s="5">
        <v>4.0360765392654013E-2</v>
      </c>
      <c r="E22" s="5">
        <v>2.9282871672346472E-2</v>
      </c>
      <c r="F22" s="5">
        <v>6.6582347484037546E-2</v>
      </c>
    </row>
    <row r="23" spans="1:6" x14ac:dyDescent="0.2">
      <c r="A23" s="4" t="str">
        <f>+'Tab50'!A23</f>
        <v>Burkina Faso</v>
      </c>
      <c r="B23" s="5">
        <v>0.26027369745228746</v>
      </c>
      <c r="C23" s="5">
        <v>0.17036100953633637</v>
      </c>
      <c r="D23" s="5">
        <v>0.1359170771739848</v>
      </c>
      <c r="E23" s="5">
        <v>0.25749500999335428</v>
      </c>
      <c r="F23" s="5">
        <v>0.14786747097317363</v>
      </c>
    </row>
    <row r="24" spans="1:6" x14ac:dyDescent="0.2">
      <c r="A24" s="4" t="str">
        <f>+'Tab50'!A24</f>
        <v>Burundi</v>
      </c>
      <c r="B24" s="5">
        <v>0</v>
      </c>
      <c r="C24" s="5">
        <v>0</v>
      </c>
      <c r="D24" s="5">
        <v>0</v>
      </c>
      <c r="E24" s="5">
        <v>5.6694160015005183E-5</v>
      </c>
      <c r="F24" s="5">
        <v>0</v>
      </c>
    </row>
    <row r="25" spans="1:6" x14ac:dyDescent="0.2">
      <c r="A25" s="4" t="str">
        <f>+'Tab50'!A25</f>
        <v>Cameroun</v>
      </c>
      <c r="B25" s="5">
        <v>8.8802497902404923E-2</v>
      </c>
      <c r="C25" s="5">
        <v>4.1359880172127786E-2</v>
      </c>
      <c r="D25" s="5">
        <v>0.15606710755620432</v>
      </c>
      <c r="E25" s="5">
        <v>0.26860265299455077</v>
      </c>
      <c r="F25" s="5">
        <v>2.158416522192445E-2</v>
      </c>
    </row>
    <row r="26" spans="1:6" x14ac:dyDescent="0.2">
      <c r="A26" s="4" t="str">
        <f>+'Tab50'!A26</f>
        <v>Canada</v>
      </c>
      <c r="B26" s="5">
        <v>0.16339595939347434</v>
      </c>
      <c r="C26" s="5">
        <v>0.12736555346419451</v>
      </c>
      <c r="D26" s="5">
        <v>0.24061622535184596</v>
      </c>
      <c r="E26" s="5">
        <v>0.20885144558042534</v>
      </c>
      <c r="F26" s="5">
        <v>0.22042088297158716</v>
      </c>
    </row>
    <row r="27" spans="1:6" x14ac:dyDescent="0.2">
      <c r="A27" s="4" t="str">
        <f>+'Tab50'!A27</f>
        <v>Centrafricaine, République</v>
      </c>
      <c r="B27" s="5">
        <v>0</v>
      </c>
      <c r="C27" s="5">
        <v>0</v>
      </c>
      <c r="D27" s="5">
        <v>5.6236182792172081E-2</v>
      </c>
      <c r="E27" s="5">
        <v>0.11749372083863198</v>
      </c>
      <c r="F27" s="5">
        <v>5.4157357821516818E-4</v>
      </c>
    </row>
    <row r="28" spans="1:6" x14ac:dyDescent="0.2">
      <c r="A28" s="4" t="str">
        <f>+'Tab50'!A28</f>
        <v>Chili</v>
      </c>
      <c r="B28" s="5">
        <v>0</v>
      </c>
      <c r="C28" s="5">
        <v>2.2636398103329371E-2</v>
      </c>
      <c r="D28" s="5">
        <v>3.4290283584752342E-2</v>
      </c>
      <c r="E28" s="5">
        <v>0</v>
      </c>
      <c r="F28" s="5">
        <v>1.8183059269906911E-2</v>
      </c>
    </row>
    <row r="29" spans="1:6" x14ac:dyDescent="0.2">
      <c r="A29" s="4" t="str">
        <f>+'Tab50'!A29</f>
        <v>Chine</v>
      </c>
      <c r="B29" s="5">
        <v>9.4168933964050314</v>
      </c>
      <c r="C29" s="5">
        <v>12.548834584405032</v>
      </c>
      <c r="D29" s="5">
        <v>10.93750252936467</v>
      </c>
      <c r="E29" s="5">
        <v>10.366997535444275</v>
      </c>
      <c r="F29" s="5">
        <v>9.0827501557176653</v>
      </c>
    </row>
    <row r="30" spans="1:6" x14ac:dyDescent="0.2">
      <c r="A30" s="4" t="str">
        <f>+'Tab50'!A30</f>
        <v>Chypre</v>
      </c>
      <c r="B30" s="5">
        <v>2.5285928875732125E-2</v>
      </c>
      <c r="C30" s="5">
        <v>2.3315474957316791E-2</v>
      </c>
      <c r="D30" s="5">
        <v>3.3495917160607722E-2</v>
      </c>
      <c r="E30" s="5">
        <v>3.2916201486758459E-2</v>
      </c>
      <c r="F30" s="5">
        <v>3.2713103691408535E-2</v>
      </c>
    </row>
    <row r="31" spans="1:6" x14ac:dyDescent="0.2">
      <c r="A31" s="4" t="str">
        <f>+'Tab50'!A31</f>
        <v>Colombie</v>
      </c>
      <c r="B31" s="5">
        <v>3.1913759935270946E-3</v>
      </c>
      <c r="C31" s="5">
        <v>6.4099892153574867E-3</v>
      </c>
      <c r="D31" s="5">
        <v>1.2393167090751253E-3</v>
      </c>
      <c r="E31" s="5">
        <v>0</v>
      </c>
      <c r="F31" s="5">
        <v>1.0680540760475627E-3</v>
      </c>
    </row>
    <row r="32" spans="1:6" x14ac:dyDescent="0.2">
      <c r="A32" s="4" t="str">
        <f>+'Tab50'!A32</f>
        <v>Comores</v>
      </c>
      <c r="B32" s="5">
        <v>0</v>
      </c>
      <c r="C32" s="5">
        <v>0</v>
      </c>
      <c r="D32" s="5">
        <v>0</v>
      </c>
      <c r="E32" s="5">
        <v>0</v>
      </c>
      <c r="F32" s="5">
        <v>1.2845779918129738E-3</v>
      </c>
    </row>
    <row r="33" spans="1:6" x14ac:dyDescent="0.2">
      <c r="A33" s="4" t="str">
        <f>+'Tab50'!A33</f>
        <v>Congo (Brazzaville)</v>
      </c>
      <c r="B33" s="5">
        <v>0.8826044635404342</v>
      </c>
      <c r="C33" s="5">
        <v>0.82538833532432987</v>
      </c>
      <c r="D33" s="5">
        <v>0.10856745121905884</v>
      </c>
      <c r="E33" s="5">
        <v>1.3090237218133308E-2</v>
      </c>
      <c r="F33" s="5">
        <v>0</v>
      </c>
    </row>
    <row r="34" spans="1:6" x14ac:dyDescent="0.2">
      <c r="A34" s="4" t="str">
        <f>+'Tab50'!A34</f>
        <v>Congo, République Démocratique</v>
      </c>
      <c r="B34" s="5">
        <v>0</v>
      </c>
      <c r="C34" s="5">
        <v>1.447296277742564E-4</v>
      </c>
      <c r="D34" s="5">
        <v>0</v>
      </c>
      <c r="E34" s="5">
        <v>4.4009421393508604E-4</v>
      </c>
      <c r="F34" s="5">
        <v>7.738647645027465E-3</v>
      </c>
    </row>
    <row r="35" spans="1:6" x14ac:dyDescent="0.2">
      <c r="A35" s="4" t="str">
        <f>+'Tab50'!A35</f>
        <v>Corée, Rép. Populaire Démocratique</v>
      </c>
      <c r="B35" s="5">
        <v>8.5418435332602714E-3</v>
      </c>
      <c r="C35" s="5">
        <v>8.8323090688722605E-4</v>
      </c>
      <c r="D35" s="5">
        <v>3.5280100376949876E-2</v>
      </c>
      <c r="E35" s="5">
        <v>5.7741852803769667E-3</v>
      </c>
      <c r="F35" s="5">
        <v>2.7577424611325132E-5</v>
      </c>
    </row>
    <row r="36" spans="1:6" x14ac:dyDescent="0.2">
      <c r="A36" s="4" t="str">
        <f>+'Tab50'!A36</f>
        <v>Corée, République de</v>
      </c>
      <c r="B36" s="5">
        <v>7.7137654719767829E-2</v>
      </c>
      <c r="C36" s="5">
        <v>0.15226937646401972</v>
      </c>
      <c r="D36" s="5">
        <v>1.3711327411994445</v>
      </c>
      <c r="E36" s="5">
        <v>0.69517584346831818</v>
      </c>
      <c r="F36" s="5">
        <v>0.22220317517391022</v>
      </c>
    </row>
    <row r="37" spans="1:6" x14ac:dyDescent="0.2">
      <c r="A37" s="4" t="str">
        <f>+'Tab50'!A37</f>
        <v>Côte d'Ivoire</v>
      </c>
      <c r="B37" s="5">
        <v>3.694634880612186</v>
      </c>
      <c r="C37" s="5">
        <v>1.9824029862650157</v>
      </c>
      <c r="D37" s="5">
        <v>1.6768121335277084</v>
      </c>
      <c r="E37" s="5">
        <v>1.9480882276144684</v>
      </c>
      <c r="F37" s="5">
        <v>0.85522745841373915</v>
      </c>
    </row>
    <row r="38" spans="1:6" x14ac:dyDescent="0.2">
      <c r="A38" s="4" t="str">
        <f>+'Tab50'!A38</f>
        <v>Croatie</v>
      </c>
      <c r="B38" s="5">
        <v>1.7864831714483439E-2</v>
      </c>
      <c r="C38" s="5">
        <v>1.4137271320309311E-3</v>
      </c>
      <c r="D38" s="5">
        <v>0</v>
      </c>
      <c r="E38" s="5">
        <v>4.2626035476151904E-3</v>
      </c>
      <c r="F38" s="5">
        <v>3.8343351887134788E-3</v>
      </c>
    </row>
    <row r="39" spans="1:6" x14ac:dyDescent="0.2">
      <c r="A39" s="4" t="str">
        <f>+'Tab50'!A39</f>
        <v>Cuba</v>
      </c>
      <c r="B39" s="5">
        <v>0</v>
      </c>
      <c r="C39" s="5">
        <v>0</v>
      </c>
      <c r="D39" s="5">
        <v>0</v>
      </c>
      <c r="E39" s="5">
        <v>9.2530064622792767E-3</v>
      </c>
      <c r="F39" s="5">
        <v>8.1723559676925281E-2</v>
      </c>
    </row>
    <row r="40" spans="1:6" x14ac:dyDescent="0.2">
      <c r="A40" s="4" t="str">
        <f>+'Tab50'!A40</f>
        <v>Danemark</v>
      </c>
      <c r="B40" s="5">
        <v>0.73593686077874421</v>
      </c>
      <c r="C40" s="5">
        <v>0.81045162785471669</v>
      </c>
      <c r="D40" s="5">
        <v>0.51579243396513652</v>
      </c>
      <c r="E40" s="5">
        <v>0.28081579255931394</v>
      </c>
      <c r="F40" s="5">
        <v>1.1107000159761415</v>
      </c>
    </row>
    <row r="41" spans="1:6" x14ac:dyDescent="0.2">
      <c r="A41" s="4" t="str">
        <f>+'Tab50'!A41</f>
        <v>Dominicaine, République</v>
      </c>
      <c r="B41" s="5">
        <v>0</v>
      </c>
      <c r="C41" s="5">
        <v>0</v>
      </c>
      <c r="D41" s="5">
        <v>1.9053451092338662E-4</v>
      </c>
      <c r="E41" s="5">
        <v>0</v>
      </c>
      <c r="F41" s="5">
        <v>0</v>
      </c>
    </row>
    <row r="42" spans="1:6" x14ac:dyDescent="0.2">
      <c r="A42" s="4" t="str">
        <f>+'Tab50'!A42</f>
        <v>Egypte</v>
      </c>
      <c r="B42" s="5">
        <v>0.48600839787737316</v>
      </c>
      <c r="C42" s="5">
        <v>0.12462275052376197</v>
      </c>
      <c r="D42" s="5">
        <v>0.17835577477641648</v>
      </c>
      <c r="E42" s="5">
        <v>0.30814912422788698</v>
      </c>
      <c r="F42" s="5">
        <v>0.2465319958039133</v>
      </c>
    </row>
    <row r="43" spans="1:6" x14ac:dyDescent="0.2">
      <c r="A43" s="4" t="str">
        <f>+'Tab50'!A43</f>
        <v>Emirats Arabes Unis</v>
      </c>
      <c r="B43" s="5">
        <v>0.99364961327135359</v>
      </c>
      <c r="C43" s="5">
        <v>3.1679549224289416</v>
      </c>
      <c r="D43" s="5">
        <v>3.2312752400538605</v>
      </c>
      <c r="E43" s="5">
        <v>6.9327289400129235</v>
      </c>
      <c r="F43" s="5">
        <v>3.3844136844381403</v>
      </c>
    </row>
    <row r="44" spans="1:6" x14ac:dyDescent="0.2">
      <c r="A44" s="4" t="str">
        <f>+'Tab50'!A44</f>
        <v>Equateur</v>
      </c>
      <c r="B44" s="5">
        <v>0</v>
      </c>
      <c r="C44" s="5">
        <v>0</v>
      </c>
      <c r="D44" s="5">
        <v>1.2025353618219624E-2</v>
      </c>
      <c r="E44" s="5">
        <v>0</v>
      </c>
      <c r="F44" s="5">
        <v>3.8324033445785591E-3</v>
      </c>
    </row>
    <row r="45" spans="1:6" x14ac:dyDescent="0.2">
      <c r="A45" s="4" t="str">
        <f>+'Tab50'!A45</f>
        <v>Espagne</v>
      </c>
      <c r="B45" s="5">
        <v>2.4285092508458344</v>
      </c>
      <c r="C45" s="5">
        <v>1.4553436216978033</v>
      </c>
      <c r="D45" s="5">
        <v>1.5135305974657529</v>
      </c>
      <c r="E45" s="5">
        <v>1.562433805452863</v>
      </c>
      <c r="F45" s="5">
        <v>1.4731297193754984</v>
      </c>
    </row>
    <row r="46" spans="1:6" x14ac:dyDescent="0.2">
      <c r="A46" s="4" t="str">
        <f>+'Tab50'!A46</f>
        <v>Estonie</v>
      </c>
      <c r="B46" s="5">
        <v>3.3089037144524106E-3</v>
      </c>
      <c r="C46" s="5">
        <v>0</v>
      </c>
      <c r="D46" s="5">
        <v>1.5778450402453778E-2</v>
      </c>
      <c r="E46" s="5">
        <v>4.973058323777698E-3</v>
      </c>
      <c r="F46" s="5">
        <v>1.2779417955453055E-3</v>
      </c>
    </row>
    <row r="47" spans="1:6" x14ac:dyDescent="0.2">
      <c r="A47" s="4" t="str">
        <f>+'Tab50'!A47</f>
        <v>Etats-Unis</v>
      </c>
      <c r="B47" s="5">
        <v>2.6934709423805177</v>
      </c>
      <c r="C47" s="5">
        <v>5.770025957387114</v>
      </c>
      <c r="D47" s="5">
        <v>2.6105480090581392</v>
      </c>
      <c r="E47" s="5">
        <v>2.4263560777200581</v>
      </c>
      <c r="F47" s="5">
        <v>2.5024299053218844</v>
      </c>
    </row>
    <row r="48" spans="1:6" x14ac:dyDescent="0.2">
      <c r="A48" s="4" t="str">
        <f>+'Tab50'!A48</f>
        <v>Ethiopie</v>
      </c>
      <c r="B48" s="5">
        <v>2.777601350159694E-3</v>
      </c>
      <c r="C48" s="5">
        <v>6.3996694947336067E-4</v>
      </c>
      <c r="D48" s="5">
        <v>8.0820536238367779E-3</v>
      </c>
      <c r="E48" s="5">
        <v>8.2416359019012158E-3</v>
      </c>
      <c r="F48" s="5">
        <v>1.2369100755188064E-2</v>
      </c>
    </row>
    <row r="49" spans="1:6" x14ac:dyDescent="0.2">
      <c r="A49" s="4" t="str">
        <f>+'Tab50'!A49</f>
        <v>Féroé, îles</v>
      </c>
      <c r="B49" s="5">
        <v>1.4350047972661347E-2</v>
      </c>
      <c r="C49" s="5">
        <v>4.0616849324988007E-3</v>
      </c>
      <c r="D49" s="5">
        <v>3.6110005676201644E-2</v>
      </c>
      <c r="E49" s="5">
        <v>0</v>
      </c>
      <c r="F49" s="5">
        <v>1.4487788181059532E-2</v>
      </c>
    </row>
    <row r="50" spans="1:6" x14ac:dyDescent="0.2">
      <c r="A50" s="4" t="str">
        <f>+'Tab50'!A50</f>
        <v>Finlande</v>
      </c>
      <c r="B50" s="5">
        <v>0.14318299733136924</v>
      </c>
      <c r="C50" s="5">
        <v>3.8689721040780951E-2</v>
      </c>
      <c r="D50" s="5">
        <v>1.0942092441052138E-2</v>
      </c>
      <c r="E50" s="5">
        <v>1.9431695740386022E-2</v>
      </c>
      <c r="F50" s="5">
        <v>1.303257971829474E-2</v>
      </c>
    </row>
    <row r="51" spans="1:6" x14ac:dyDescent="0.2">
      <c r="A51" s="4" t="str">
        <f>+'Tab50'!A51</f>
        <v>France</v>
      </c>
      <c r="B51" s="5">
        <v>12.161239660736724</v>
      </c>
      <c r="C51" s="5">
        <v>10.976629951392351</v>
      </c>
      <c r="D51" s="5">
        <v>10.495662810733192</v>
      </c>
      <c r="E51" s="5">
        <v>12.64684098747958</v>
      </c>
      <c r="F51" s="5">
        <v>10.603928738491025</v>
      </c>
    </row>
    <row r="52" spans="1:6" x14ac:dyDescent="0.2">
      <c r="A52" s="4" t="str">
        <f>+'Tab50'!A52</f>
        <v>Gabon</v>
      </c>
      <c r="B52" s="5">
        <v>5.7861305597662832E-3</v>
      </c>
      <c r="C52" s="5">
        <v>5.213233032859893E-3</v>
      </c>
      <c r="D52" s="5">
        <v>1.6132560794440965E-2</v>
      </c>
      <c r="E52" s="5">
        <v>1.0531463592695845E-2</v>
      </c>
      <c r="F52" s="5">
        <v>1.3065385873047464E-3</v>
      </c>
    </row>
    <row r="53" spans="1:6" x14ac:dyDescent="0.2">
      <c r="A53" s="4" t="str">
        <f>+'Tab50'!A53</f>
        <v>Gambie</v>
      </c>
      <c r="B53" s="5">
        <v>5.9677555242662931E-4</v>
      </c>
      <c r="C53" s="5">
        <v>5.5060184479336673E-4</v>
      </c>
      <c r="D53" s="5">
        <v>0</v>
      </c>
      <c r="E53" s="5">
        <v>3.3710729752742407E-5</v>
      </c>
      <c r="F53" s="5">
        <v>2.0738113336464062E-4</v>
      </c>
    </row>
    <row r="54" spans="1:6" x14ac:dyDescent="0.2">
      <c r="A54" s="4" t="str">
        <f>+'Tab50'!A54</f>
        <v>Géorgie</v>
      </c>
      <c r="B54" s="5">
        <v>8.157872175073454E-3</v>
      </c>
      <c r="C54" s="5">
        <v>0</v>
      </c>
      <c r="D54" s="5">
        <v>0</v>
      </c>
      <c r="E54" s="5">
        <v>0</v>
      </c>
      <c r="F54" s="5">
        <v>0</v>
      </c>
    </row>
    <row r="55" spans="1:6" x14ac:dyDescent="0.2">
      <c r="A55" s="4" t="str">
        <f>+'Tab50'!A55</f>
        <v>Ghana</v>
      </c>
      <c r="B55" s="5">
        <v>2.144780000008494</v>
      </c>
      <c r="C55" s="5">
        <v>0.93018742214307015</v>
      </c>
      <c r="D55" s="5">
        <v>0.9112944417724691</v>
      </c>
      <c r="E55" s="5">
        <v>0.85954505405237913</v>
      </c>
      <c r="F55" s="5">
        <v>1.0766149278379458</v>
      </c>
    </row>
    <row r="56" spans="1:6" x14ac:dyDescent="0.2">
      <c r="A56" s="4" t="str">
        <f>+'Tab50'!A56</f>
        <v>Gibraltar</v>
      </c>
      <c r="B56" s="5">
        <v>0.36516231290467077</v>
      </c>
      <c r="C56" s="5">
        <v>0.10712660053063244</v>
      </c>
      <c r="D56" s="5">
        <v>0</v>
      </c>
      <c r="E56" s="5">
        <v>0</v>
      </c>
      <c r="F56" s="5">
        <v>0</v>
      </c>
    </row>
    <row r="57" spans="1:6" x14ac:dyDescent="0.2">
      <c r="A57" s="4" t="str">
        <f>+'Tab50'!A57</f>
        <v>Grèce</v>
      </c>
      <c r="B57" s="5">
        <v>8.1672792423340725E-3</v>
      </c>
      <c r="C57" s="5">
        <v>3.3204333185136818E-2</v>
      </c>
      <c r="D57" s="5">
        <v>0.67047479425176293</v>
      </c>
      <c r="E57" s="5">
        <v>1.219310215415927E-3</v>
      </c>
      <c r="F57" s="5">
        <v>5.223996163389936E-3</v>
      </c>
    </row>
    <row r="58" spans="1:6" x14ac:dyDescent="0.2">
      <c r="A58" s="4" t="str">
        <f>+'Tab50'!A58</f>
        <v>Guatemala</v>
      </c>
      <c r="B58" s="5">
        <v>9.3222623136959783E-4</v>
      </c>
      <c r="C58" s="5">
        <v>0</v>
      </c>
      <c r="D58" s="5">
        <v>0</v>
      </c>
      <c r="E58" s="5">
        <v>0</v>
      </c>
      <c r="F58" s="5">
        <v>0</v>
      </c>
    </row>
    <row r="59" spans="1:6" x14ac:dyDescent="0.2">
      <c r="A59" s="4" t="str">
        <f>+'Tab50'!A59</f>
        <v>Guinée</v>
      </c>
      <c r="B59" s="5">
        <v>7.2604404711494965E-4</v>
      </c>
      <c r="C59" s="5">
        <v>1.5674826971894787E-3</v>
      </c>
      <c r="D59" s="5">
        <v>6.3491380576660289E-2</v>
      </c>
      <c r="E59" s="5">
        <v>3.5693442809047266E-2</v>
      </c>
      <c r="F59" s="5">
        <v>3.2958787266880387E-3</v>
      </c>
    </row>
    <row r="60" spans="1:6" x14ac:dyDescent="0.2">
      <c r="A60" s="4" t="str">
        <f>+'Tab50'!A60</f>
        <v>Guinée Equatoriale</v>
      </c>
      <c r="B60" s="5">
        <v>6.4591844870698229E-5</v>
      </c>
      <c r="C60" s="5">
        <v>7.6369022541814435E-2</v>
      </c>
      <c r="D60" s="5">
        <v>3.660119130508053E-3</v>
      </c>
      <c r="E60" s="5">
        <v>0.13206607345213853</v>
      </c>
      <c r="F60" s="5">
        <v>7.3362688523434666E-2</v>
      </c>
    </row>
    <row r="61" spans="1:6" x14ac:dyDescent="0.2">
      <c r="A61" s="4" t="str">
        <f>+'Tab50'!A61</f>
        <v>Guinée-Bissau</v>
      </c>
      <c r="B61" s="5">
        <v>0</v>
      </c>
      <c r="C61" s="5">
        <v>0</v>
      </c>
      <c r="D61" s="5">
        <v>0</v>
      </c>
      <c r="E61" s="5">
        <v>0</v>
      </c>
      <c r="F61" s="5">
        <v>0</v>
      </c>
    </row>
    <row r="62" spans="1:6" x14ac:dyDescent="0.2">
      <c r="A62" s="4" t="str">
        <f>+'Tab50'!A62</f>
        <v>Honduras</v>
      </c>
      <c r="B62" s="5">
        <v>1.9196739891596077E-3</v>
      </c>
      <c r="C62" s="5">
        <v>4.077202990015915E-3</v>
      </c>
      <c r="D62" s="5">
        <v>1.660828425453097E-2</v>
      </c>
      <c r="E62" s="5">
        <v>9.5511109805737258E-4</v>
      </c>
      <c r="F62" s="5">
        <v>9.505888989766487E-4</v>
      </c>
    </row>
    <row r="63" spans="1:6" x14ac:dyDescent="0.2">
      <c r="A63" s="4" t="str">
        <f>+'Tab50'!A63</f>
        <v>Hong-Kong</v>
      </c>
      <c r="B63" s="5">
        <v>0.77173598071561123</v>
      </c>
      <c r="C63" s="5">
        <v>0.46991388757661828</v>
      </c>
      <c r="D63" s="5">
        <v>0.8583101208354692</v>
      </c>
      <c r="E63" s="5">
        <v>0.37858562985519295</v>
      </c>
      <c r="F63" s="5">
        <v>0.28633202405672659</v>
      </c>
    </row>
    <row r="64" spans="1:6" x14ac:dyDescent="0.2">
      <c r="A64" s="4" t="str">
        <f>+'Tab50'!A64</f>
        <v>Hongrie</v>
      </c>
      <c r="B64" s="5">
        <v>2.098397587969919E-2</v>
      </c>
      <c r="C64" s="5">
        <v>1.2565329796942424E-2</v>
      </c>
      <c r="D64" s="5">
        <v>4.2584873767604371E-2</v>
      </c>
      <c r="E64" s="5">
        <v>3.9480898793343391E-2</v>
      </c>
      <c r="F64" s="5">
        <v>1.7145404720185255E-2</v>
      </c>
    </row>
    <row r="65" spans="1:6" x14ac:dyDescent="0.2">
      <c r="A65" s="4" t="str">
        <f>+'Tab50'!A65</f>
        <v>Iles Vierges Britanniques</v>
      </c>
      <c r="B65" s="5">
        <v>1.4177439124616635E-2</v>
      </c>
      <c r="C65" s="5">
        <v>0</v>
      </c>
      <c r="D65" s="5">
        <v>0</v>
      </c>
      <c r="E65" s="5">
        <v>0</v>
      </c>
      <c r="F65" s="5">
        <v>2.2065841535458486E-2</v>
      </c>
    </row>
    <row r="66" spans="1:6" x14ac:dyDescent="0.2">
      <c r="A66" s="4" t="str">
        <f>+'Tab50'!A66</f>
        <v>Inde</v>
      </c>
      <c r="B66" s="5">
        <v>7.7427447767216089</v>
      </c>
      <c r="C66" s="5">
        <v>15.097971810172387</v>
      </c>
      <c r="D66" s="5">
        <v>18.294205210185403</v>
      </c>
      <c r="E66" s="5">
        <v>17.16182120506102</v>
      </c>
      <c r="F66" s="5">
        <v>23.844145632739608</v>
      </c>
    </row>
    <row r="67" spans="1:6" x14ac:dyDescent="0.2">
      <c r="A67" s="4" t="str">
        <f>+'Tab50'!A67</f>
        <v>Indonésie</v>
      </c>
      <c r="B67" s="5">
        <v>1.0389652293867491</v>
      </c>
      <c r="C67" s="5">
        <v>0.4137682170502528</v>
      </c>
      <c r="D67" s="5">
        <v>0.57244105025796732</v>
      </c>
      <c r="E67" s="5">
        <v>1.7166366972826057</v>
      </c>
      <c r="F67" s="5">
        <v>1.2818623807737268</v>
      </c>
    </row>
    <row r="68" spans="1:6" x14ac:dyDescent="0.2">
      <c r="A68" s="4" t="str">
        <f>+'Tab50'!A68</f>
        <v>Iran, République Islqmique d'</v>
      </c>
      <c r="B68" s="5">
        <v>0</v>
      </c>
      <c r="C68" s="5">
        <v>1.9641672047584704E-4</v>
      </c>
      <c r="D68" s="5">
        <v>0</v>
      </c>
      <c r="E68" s="5">
        <v>1.21879767472887E-4</v>
      </c>
      <c r="F68" s="5">
        <v>4.7784351735033745E-2</v>
      </c>
    </row>
    <row r="69" spans="1:6" x14ac:dyDescent="0.2">
      <c r="A69" s="4" t="str">
        <f>+'Tab50'!A69</f>
        <v>Irlande</v>
      </c>
      <c r="B69" s="5">
        <v>0.13211967581629522</v>
      </c>
      <c r="C69" s="5">
        <v>3.4632236479331696E-2</v>
      </c>
      <c r="D69" s="5">
        <v>5.3686520855258477E-2</v>
      </c>
      <c r="E69" s="5">
        <v>0.24786638823329465</v>
      </c>
      <c r="F69" s="5">
        <v>0.27505987048735925</v>
      </c>
    </row>
    <row r="70" spans="1:6" x14ac:dyDescent="0.2">
      <c r="A70" s="4" t="str">
        <f>+'Tab50'!A70</f>
        <v>Islande</v>
      </c>
      <c r="B70" s="5">
        <v>0</v>
      </c>
      <c r="C70" s="5">
        <v>1.798222415959887E-2</v>
      </c>
      <c r="D70" s="5">
        <v>2.4019166688970296E-2</v>
      </c>
      <c r="E70" s="5">
        <v>0</v>
      </c>
      <c r="F70" s="5">
        <v>8.4623235603576326E-3</v>
      </c>
    </row>
    <row r="71" spans="1:6" x14ac:dyDescent="0.2">
      <c r="A71" s="4" t="str">
        <f>+'Tab50'!A71</f>
        <v>Israël</v>
      </c>
      <c r="B71" s="5">
        <v>0.18552686429308907</v>
      </c>
      <c r="C71" s="5">
        <v>3.0106007459423961E-2</v>
      </c>
      <c r="D71" s="5">
        <v>2.5064161407811216E-4</v>
      </c>
      <c r="E71" s="5">
        <v>2.2502541224027818E-2</v>
      </c>
      <c r="F71" s="5">
        <v>1.2778232920405256E-3</v>
      </c>
    </row>
    <row r="72" spans="1:6" x14ac:dyDescent="0.2">
      <c r="A72" s="4" t="str">
        <f>+'Tab50'!A72</f>
        <v>Italie</v>
      </c>
      <c r="B72" s="5">
        <v>1.8183612701741112</v>
      </c>
      <c r="C72" s="5">
        <v>1.6214585833701229</v>
      </c>
      <c r="D72" s="5">
        <v>1.1441614576494969</v>
      </c>
      <c r="E72" s="5">
        <v>1.2458216501525627</v>
      </c>
      <c r="F72" s="5">
        <v>1.5499361509450664</v>
      </c>
    </row>
    <row r="73" spans="1:6" x14ac:dyDescent="0.2">
      <c r="A73" s="4" t="str">
        <f>+'Tab50'!A73</f>
        <v>Jamaïque</v>
      </c>
      <c r="B73" s="5">
        <v>0</v>
      </c>
      <c r="C73" s="5">
        <v>2.884104901298588E-4</v>
      </c>
      <c r="D73" s="5">
        <v>0</v>
      </c>
      <c r="E73" s="5">
        <v>0</v>
      </c>
      <c r="F73" s="5">
        <v>0</v>
      </c>
    </row>
    <row r="74" spans="1:6" x14ac:dyDescent="0.2">
      <c r="A74" s="4" t="str">
        <f>+'Tab50'!A74</f>
        <v>Japon</v>
      </c>
      <c r="B74" s="5">
        <v>0.4462905671415599</v>
      </c>
      <c r="C74" s="5">
        <v>0.22930230952151912</v>
      </c>
      <c r="D74" s="5">
        <v>0.2103966637889565</v>
      </c>
      <c r="E74" s="5">
        <v>0.15489577325701381</v>
      </c>
      <c r="F74" s="5">
        <v>0.5118349782987287</v>
      </c>
    </row>
    <row r="75" spans="1:6" x14ac:dyDescent="0.2">
      <c r="A75" s="4" t="str">
        <f>+'Tab50'!A75</f>
        <v>Jordanie</v>
      </c>
      <c r="B75" s="5">
        <v>1.1165278598592012E-2</v>
      </c>
      <c r="C75" s="5">
        <v>2.484196357736976E-3</v>
      </c>
      <c r="D75" s="5">
        <v>2.8319438430388908E-3</v>
      </c>
      <c r="E75" s="5">
        <v>8.3023703170835832E-3</v>
      </c>
      <c r="F75" s="5">
        <v>1.0695108428788166E-2</v>
      </c>
    </row>
    <row r="76" spans="1:6" x14ac:dyDescent="0.2">
      <c r="A76" s="4" t="str">
        <f>+'Tab50'!A76</f>
        <v>Kenya</v>
      </c>
      <c r="B76" s="5">
        <v>3.1233459048341889E-3</v>
      </c>
      <c r="C76" s="5">
        <v>1.741499099279649E-3</v>
      </c>
      <c r="D76" s="5">
        <v>1.0227077113707387E-2</v>
      </c>
      <c r="E76" s="5">
        <v>1.2101779328609708E-3</v>
      </c>
      <c r="F76" s="5">
        <v>3.3488530877220396E-2</v>
      </c>
    </row>
    <row r="77" spans="1:6" x14ac:dyDescent="0.2">
      <c r="A77" s="4" t="str">
        <f>+'Tab50'!A77</f>
        <v>Koweit</v>
      </c>
      <c r="B77" s="5">
        <v>5.5247592948357302E-3</v>
      </c>
      <c r="C77" s="5">
        <v>0</v>
      </c>
      <c r="D77" s="5">
        <v>5.9480489067166575E-3</v>
      </c>
      <c r="E77" s="5">
        <v>7.8668763437336788E-3</v>
      </c>
      <c r="F77" s="5">
        <v>0</v>
      </c>
    </row>
    <row r="78" spans="1:6" x14ac:dyDescent="0.2">
      <c r="A78" s="4" t="str">
        <f>+'Tab50'!A78</f>
        <v>Lettonie</v>
      </c>
      <c r="B78" s="5">
        <v>3.3906274149712971E-3</v>
      </c>
      <c r="C78" s="5">
        <v>4.1846216868178653E-2</v>
      </c>
      <c r="D78" s="5">
        <v>3.1063306227605756E-2</v>
      </c>
      <c r="E78" s="5">
        <v>8.1784745307610825E-3</v>
      </c>
      <c r="F78" s="5">
        <v>1.0163785134259482E-2</v>
      </c>
    </row>
    <row r="79" spans="1:6" x14ac:dyDescent="0.2">
      <c r="A79" s="4" t="str">
        <f>+'Tab50'!A79</f>
        <v>Liban</v>
      </c>
      <c r="B79" s="5">
        <v>0.94623282233349837</v>
      </c>
      <c r="C79" s="5">
        <v>0.47396219402088813</v>
      </c>
      <c r="D79" s="5">
        <v>0.49040637008747007</v>
      </c>
      <c r="E79" s="5">
        <v>0.43184044466680049</v>
      </c>
      <c r="F79" s="5">
        <v>0.41554931384024629</v>
      </c>
    </row>
    <row r="80" spans="1:6" x14ac:dyDescent="0.2">
      <c r="A80" s="4" t="str">
        <f>+'Tab50'!A80</f>
        <v>Libéria</v>
      </c>
      <c r="B80" s="5">
        <v>1.2871346201532388E-3</v>
      </c>
      <c r="C80" s="5">
        <v>1.0640222549244949E-2</v>
      </c>
      <c r="D80" s="5">
        <v>1.974747633047383E-3</v>
      </c>
      <c r="E80" s="5">
        <v>1.146623460977633E-4</v>
      </c>
      <c r="F80" s="5">
        <v>1.2198750782032061E-3</v>
      </c>
    </row>
    <row r="81" spans="1:6" x14ac:dyDescent="0.2">
      <c r="A81" s="4" t="str">
        <f>+'Tab50'!A81</f>
        <v>Libyenne, Jamahiriya Arabe</v>
      </c>
      <c r="B81" s="5">
        <v>8.1797575050429172E-4</v>
      </c>
      <c r="C81" s="5">
        <v>3.6560368890879279E-3</v>
      </c>
      <c r="D81" s="5">
        <v>1.0311013470527541E-3</v>
      </c>
      <c r="E81" s="5">
        <v>4.0768834168093612E-3</v>
      </c>
      <c r="F81" s="5">
        <v>1.3494484693785005E-3</v>
      </c>
    </row>
    <row r="82" spans="1:6" x14ac:dyDescent="0.2">
      <c r="A82" s="4" t="str">
        <f>+'Tab50'!A82</f>
        <v>Lituanie</v>
      </c>
      <c r="B82" s="5">
        <v>5.7913825301292729E-2</v>
      </c>
      <c r="C82" s="5">
        <v>4.4045017084242487E-2</v>
      </c>
      <c r="D82" s="5">
        <v>4.5782901385528652E-2</v>
      </c>
      <c r="E82" s="5">
        <v>6.2453718711708711E-2</v>
      </c>
      <c r="F82" s="5">
        <v>0.16003601823557273</v>
      </c>
    </row>
    <row r="83" spans="1:6" x14ac:dyDescent="0.2">
      <c r="A83" s="4" t="str">
        <f>+'Tab50'!A83</f>
        <v>Luxembourg</v>
      </c>
      <c r="B83" s="5">
        <v>7.3327790908754846E-4</v>
      </c>
      <c r="C83" s="5">
        <v>3.4373860795452607E-3</v>
      </c>
      <c r="D83" s="5">
        <v>1.163541388807789E-2</v>
      </c>
      <c r="E83" s="5">
        <v>2.4287523345214671E-3</v>
      </c>
      <c r="F83" s="5">
        <v>0</v>
      </c>
    </row>
    <row r="84" spans="1:6" x14ac:dyDescent="0.2">
      <c r="A84" s="4" t="str">
        <f>+'Tab50'!A84</f>
        <v>Madagascar</v>
      </c>
      <c r="B84" s="5">
        <v>0</v>
      </c>
      <c r="C84" s="5">
        <v>2.0969047243531275E-3</v>
      </c>
      <c r="D84" s="5">
        <v>0</v>
      </c>
      <c r="E84" s="5">
        <v>3.8509425378497868E-5</v>
      </c>
      <c r="F84" s="5">
        <v>1.412628138937829E-4</v>
      </c>
    </row>
    <row r="85" spans="1:6" x14ac:dyDescent="0.2">
      <c r="A85" s="4" t="str">
        <f>+'Tab50'!A85</f>
        <v>Malaisie</v>
      </c>
      <c r="B85" s="5">
        <v>2.5152881172367958</v>
      </c>
      <c r="C85" s="5">
        <v>1.3027043608963385</v>
      </c>
      <c r="D85" s="5">
        <v>0.88732410889735402</v>
      </c>
      <c r="E85" s="5">
        <v>1.2930072276606117</v>
      </c>
      <c r="F85" s="5">
        <v>0.82934435188645272</v>
      </c>
    </row>
    <row r="86" spans="1:6" x14ac:dyDescent="0.2">
      <c r="A86" s="4" t="str">
        <f>+'Tab50'!A86</f>
        <v>Mali</v>
      </c>
      <c r="B86" s="5">
        <v>8.6140900925049876E-2</v>
      </c>
      <c r="C86" s="5">
        <v>1.5108744102277812E-2</v>
      </c>
      <c r="D86" s="5">
        <v>2.8470714440348911E-2</v>
      </c>
      <c r="E86" s="5">
        <v>3.2971709847010901E-2</v>
      </c>
      <c r="F86" s="5">
        <v>1.7136454091217482E-3</v>
      </c>
    </row>
    <row r="87" spans="1:6" x14ac:dyDescent="0.2">
      <c r="A87" s="4" t="str">
        <f>+'Tab50'!A87</f>
        <v>Malte</v>
      </c>
      <c r="B87" s="5">
        <v>0</v>
      </c>
      <c r="C87" s="5">
        <v>0</v>
      </c>
      <c r="D87" s="5">
        <v>0</v>
      </c>
      <c r="E87" s="5">
        <v>0</v>
      </c>
      <c r="F87" s="5">
        <v>0.47976866591873418</v>
      </c>
    </row>
    <row r="88" spans="1:6" x14ac:dyDescent="0.2">
      <c r="A88" s="4" t="str">
        <f>+'Tab50'!A88</f>
        <v>Maroc</v>
      </c>
      <c r="B88" s="5">
        <v>2.1532561907552745</v>
      </c>
      <c r="C88" s="5">
        <v>1.5538898000796213</v>
      </c>
      <c r="D88" s="5">
        <v>0.93941759733574481</v>
      </c>
      <c r="E88" s="5">
        <v>1.3395279711804038</v>
      </c>
      <c r="F88" s="5">
        <v>0.70855080193131037</v>
      </c>
    </row>
    <row r="89" spans="1:6" x14ac:dyDescent="0.2">
      <c r="A89" s="4" t="str">
        <f>+'Tab50'!A89</f>
        <v>Marshall, îles</v>
      </c>
      <c r="B89" s="5">
        <v>0</v>
      </c>
      <c r="C89" s="5">
        <v>0</v>
      </c>
      <c r="D89" s="5">
        <v>0</v>
      </c>
      <c r="E89" s="5">
        <v>8.7933279196306926E-4</v>
      </c>
      <c r="F89" s="5">
        <v>5.8349735413571122E-3</v>
      </c>
    </row>
    <row r="90" spans="1:6" x14ac:dyDescent="0.2">
      <c r="A90" s="4" t="str">
        <f>+'Tab50'!A90</f>
        <v>Martinique</v>
      </c>
      <c r="B90" s="5">
        <v>0</v>
      </c>
      <c r="C90" s="5">
        <v>5.6195785052741715E-3</v>
      </c>
      <c r="D90" s="5">
        <v>4.8776832785914253E-4</v>
      </c>
      <c r="E90" s="5">
        <v>0</v>
      </c>
      <c r="F90" s="5">
        <v>0</v>
      </c>
    </row>
    <row r="91" spans="1:6" x14ac:dyDescent="0.2">
      <c r="A91" s="4" t="str">
        <f>+'Tab50'!A91</f>
        <v>Maurice, île</v>
      </c>
      <c r="B91" s="5">
        <v>0.15732242907742144</v>
      </c>
      <c r="C91" s="5">
        <v>0.15782314847885665</v>
      </c>
      <c r="D91" s="5">
        <v>0.26197150195674862</v>
      </c>
      <c r="E91" s="5">
        <v>0.24469681802935928</v>
      </c>
      <c r="F91" s="5">
        <v>0.12700022526154145</v>
      </c>
    </row>
    <row r="92" spans="1:6" x14ac:dyDescent="0.2">
      <c r="A92" s="4" t="str">
        <f>+'Tab50'!A92</f>
        <v>Mauritanie</v>
      </c>
      <c r="B92" s="5">
        <v>0.80865893109772635</v>
      </c>
      <c r="C92" s="5">
        <v>1.3112703295317301</v>
      </c>
      <c r="D92" s="5">
        <v>0.67503100204896926</v>
      </c>
      <c r="E92" s="5">
        <v>0.94962254315317762</v>
      </c>
      <c r="F92" s="5">
        <v>1.0916613983274168</v>
      </c>
    </row>
    <row r="93" spans="1:6" x14ac:dyDescent="0.2">
      <c r="A93" s="4" t="str">
        <f>+'Tab50'!A93</f>
        <v>Mexique</v>
      </c>
      <c r="B93" s="5">
        <v>1.6482488464973244E-2</v>
      </c>
      <c r="C93" s="5">
        <v>2.5969957979576009E-2</v>
      </c>
      <c r="D93" s="5">
        <v>1.2068540331584804E-2</v>
      </c>
      <c r="E93" s="5">
        <v>3.8584141911267304E-3</v>
      </c>
      <c r="F93" s="5">
        <v>2.6325316816828828E-2</v>
      </c>
    </row>
    <row r="94" spans="1:6" x14ac:dyDescent="0.2">
      <c r="A94" s="4" t="str">
        <f>+'Tab50'!A94</f>
        <v>Moldova, République de</v>
      </c>
      <c r="B94" s="5">
        <v>0</v>
      </c>
      <c r="C94" s="5">
        <v>0</v>
      </c>
      <c r="D94" s="5">
        <v>4.1539402378245058E-3</v>
      </c>
      <c r="E94" s="5">
        <v>0</v>
      </c>
      <c r="F94" s="5">
        <v>0</v>
      </c>
    </row>
    <row r="95" spans="1:6" x14ac:dyDescent="0.2">
      <c r="A95" s="4" t="str">
        <f>+'Tab50'!A95</f>
        <v>Monaco</v>
      </c>
      <c r="B95" s="5">
        <v>2.4966437231430626E-2</v>
      </c>
      <c r="C95" s="5">
        <v>6.1079114764830827E-2</v>
      </c>
      <c r="D95" s="5">
        <v>2.3086509646907959E-2</v>
      </c>
      <c r="E95" s="5">
        <v>3.1654910328773579E-2</v>
      </c>
      <c r="F95" s="5">
        <v>0</v>
      </c>
    </row>
    <row r="96" spans="1:6" x14ac:dyDescent="0.2">
      <c r="A96" s="4" t="str">
        <f>+'Tab50'!A96</f>
        <v>Myanmar</v>
      </c>
      <c r="B96" s="5">
        <v>0.26812957059957998</v>
      </c>
      <c r="C96" s="5">
        <v>0.13337030670131794</v>
      </c>
      <c r="D96" s="5">
        <v>0.24220081245458422</v>
      </c>
      <c r="E96" s="5">
        <v>7.4028724316240288E-2</v>
      </c>
      <c r="F96" s="5">
        <v>0</v>
      </c>
    </row>
    <row r="97" spans="1:6" x14ac:dyDescent="0.2">
      <c r="A97" s="4" t="str">
        <f>+'Tab50'!A97</f>
        <v>Namibie</v>
      </c>
      <c r="B97" s="5">
        <v>0.21655623740982735</v>
      </c>
      <c r="C97" s="5">
        <v>1.1996145926461345E-2</v>
      </c>
      <c r="D97" s="5">
        <v>0</v>
      </c>
      <c r="E97" s="5">
        <v>9.143141843547455E-4</v>
      </c>
      <c r="F97" s="5">
        <v>0.42480835394558653</v>
      </c>
    </row>
    <row r="98" spans="1:6" x14ac:dyDescent="0.2">
      <c r="A98" s="4" t="str">
        <f>+'Tab50'!A98</f>
        <v>Niger</v>
      </c>
      <c r="B98" s="5">
        <v>8.9601297558310825E-2</v>
      </c>
      <c r="C98" s="5">
        <v>0.23768825334129262</v>
      </c>
      <c r="D98" s="5">
        <v>0.11858061444914669</v>
      </c>
      <c r="E98" s="5">
        <v>7.6786961009257998E-2</v>
      </c>
      <c r="F98" s="5">
        <v>0.18194055892695615</v>
      </c>
    </row>
    <row r="99" spans="1:6" x14ac:dyDescent="0.2">
      <c r="A99" s="4" t="str">
        <f>+'Tab50'!A99</f>
        <v>Nigéria</v>
      </c>
      <c r="B99" s="5">
        <v>1.9893604799345537</v>
      </c>
      <c r="C99" s="5">
        <v>1.7780284520017013</v>
      </c>
      <c r="D99" s="5">
        <v>1.6987066739477148</v>
      </c>
      <c r="E99" s="5">
        <v>1.7365537480671132</v>
      </c>
      <c r="F99" s="5">
        <v>1.6457305229842334</v>
      </c>
    </row>
    <row r="100" spans="1:6" x14ac:dyDescent="0.2">
      <c r="A100" s="4" t="str">
        <f>+'Tab50'!A100</f>
        <v>Norfolk, île</v>
      </c>
      <c r="B100" s="5">
        <v>1.6188950275354384E-4</v>
      </c>
      <c r="C100" s="5">
        <v>4.0553530112836774E-4</v>
      </c>
      <c r="D100" s="5">
        <v>2.892437911931975E-4</v>
      </c>
      <c r="E100" s="5">
        <v>4.590226740289048E-4</v>
      </c>
      <c r="F100" s="5">
        <v>4.7706832845137307E-4</v>
      </c>
    </row>
    <row r="101" spans="1:6" x14ac:dyDescent="0.2">
      <c r="A101" s="4" t="str">
        <f>+'Tab50'!A101</f>
        <v>Norvège</v>
      </c>
      <c r="B101" s="5">
        <v>1.497229421975794E-2</v>
      </c>
      <c r="C101" s="5">
        <v>0.48334392961330108</v>
      </c>
      <c r="D101" s="5">
        <v>0.37708102081327005</v>
      </c>
      <c r="E101" s="5">
        <v>0.58295306175278083</v>
      </c>
      <c r="F101" s="5">
        <v>0.12131022758353675</v>
      </c>
    </row>
    <row r="102" spans="1:6" x14ac:dyDescent="0.2">
      <c r="A102" s="4" t="str">
        <f>+'Tab50'!A102</f>
        <v>Nouvelle-Zélande</v>
      </c>
      <c r="B102" s="5">
        <v>3.3822364366117824E-2</v>
      </c>
      <c r="C102" s="5">
        <v>2.88335503402425E-2</v>
      </c>
      <c r="D102" s="5">
        <v>1.1979665876780576E-2</v>
      </c>
      <c r="E102" s="5">
        <v>1.6270586911272613E-2</v>
      </c>
      <c r="F102" s="5">
        <v>0.12431172867291018</v>
      </c>
    </row>
    <row r="103" spans="1:6" x14ac:dyDescent="0.2">
      <c r="A103" s="4" t="str">
        <f>+'Tab50'!A103</f>
        <v>Océan indien,Territoire Britannique</v>
      </c>
      <c r="B103" s="5">
        <v>0</v>
      </c>
      <c r="C103" s="5">
        <v>0</v>
      </c>
      <c r="D103" s="5">
        <v>0</v>
      </c>
      <c r="E103" s="5">
        <v>0</v>
      </c>
      <c r="F103" s="5">
        <v>1.08924250270219E-3</v>
      </c>
    </row>
    <row r="104" spans="1:6" x14ac:dyDescent="0.2">
      <c r="A104" s="4" t="str">
        <f>+'Tab50'!A104</f>
        <v>Oman</v>
      </c>
      <c r="B104" s="5">
        <v>0.17412193979227872</v>
      </c>
      <c r="C104" s="5">
        <v>0.18513877330314166</v>
      </c>
      <c r="D104" s="5">
        <v>0.11087594323074958</v>
      </c>
      <c r="E104" s="5">
        <v>0.60434896011007089</v>
      </c>
      <c r="F104" s="5">
        <v>0.19522653698848955</v>
      </c>
    </row>
    <row r="105" spans="1:6" x14ac:dyDescent="0.2">
      <c r="A105" s="4" t="str">
        <f>+'Tab50'!A105</f>
        <v>Ouganda</v>
      </c>
      <c r="B105" s="5">
        <v>0</v>
      </c>
      <c r="C105" s="5">
        <v>0</v>
      </c>
      <c r="D105" s="5">
        <v>3.0460390838639474E-3</v>
      </c>
      <c r="E105" s="5">
        <v>4.7377181901006685E-4</v>
      </c>
      <c r="F105" s="5">
        <v>0</v>
      </c>
    </row>
    <row r="106" spans="1:6" x14ac:dyDescent="0.2">
      <c r="A106" s="4" t="str">
        <f>+'Tab50'!A106</f>
        <v>Pakistan</v>
      </c>
      <c r="B106" s="5">
        <v>1.3823469825655375</v>
      </c>
      <c r="C106" s="5">
        <v>1.0905886450435971</v>
      </c>
      <c r="D106" s="5">
        <v>0.82630274876938326</v>
      </c>
      <c r="E106" s="5">
        <v>1.1414743775979563</v>
      </c>
      <c r="F106" s="5">
        <v>0.41212819050467597</v>
      </c>
    </row>
    <row r="107" spans="1:6" x14ac:dyDescent="0.2">
      <c r="A107" s="4" t="str">
        <f>+'Tab50'!A107</f>
        <v>Panama</v>
      </c>
      <c r="B107" s="5">
        <v>0</v>
      </c>
      <c r="C107" s="5">
        <v>0.24983548508255315</v>
      </c>
      <c r="D107" s="5">
        <v>2.9849131233923933E-2</v>
      </c>
      <c r="E107" s="5">
        <v>0</v>
      </c>
      <c r="F107" s="5">
        <v>0</v>
      </c>
    </row>
    <row r="108" spans="1:6" x14ac:dyDescent="0.2">
      <c r="A108" s="4" t="str">
        <f>+'Tab50'!A108</f>
        <v>Paraguay</v>
      </c>
      <c r="B108" s="5">
        <v>0</v>
      </c>
      <c r="C108" s="5">
        <v>0</v>
      </c>
      <c r="D108" s="5">
        <v>2.3487350662800131E-2</v>
      </c>
      <c r="E108" s="5">
        <v>0</v>
      </c>
      <c r="F108" s="5">
        <v>0</v>
      </c>
    </row>
    <row r="109" spans="1:6" x14ac:dyDescent="0.2">
      <c r="A109" s="4" t="str">
        <f>+'Tab50'!A109</f>
        <v>Pays-bas</v>
      </c>
      <c r="B109" s="5">
        <v>1.7145700485012436</v>
      </c>
      <c r="C109" s="5">
        <v>2.5272217051023089</v>
      </c>
      <c r="D109" s="5">
        <v>1.1995212880657848</v>
      </c>
      <c r="E109" s="5">
        <v>1.8398987838475021</v>
      </c>
      <c r="F109" s="5">
        <v>2.1927964910110673</v>
      </c>
    </row>
    <row r="110" spans="1:6" x14ac:dyDescent="0.2">
      <c r="A110" s="4" t="str">
        <f>+'Tab50'!A110</f>
        <v>Pérou</v>
      </c>
      <c r="B110" s="5">
        <v>0</v>
      </c>
      <c r="C110" s="5">
        <v>4.1040820611219541E-3</v>
      </c>
      <c r="D110" s="5">
        <v>0</v>
      </c>
      <c r="E110" s="5">
        <v>1.1875706587952121E-2</v>
      </c>
      <c r="F110" s="5">
        <v>7.0486891922812475E-2</v>
      </c>
    </row>
    <row r="111" spans="1:6" x14ac:dyDescent="0.2">
      <c r="A111" s="4" t="str">
        <f>+'Tab50'!A111</f>
        <v>Philippines</v>
      </c>
      <c r="B111" s="5">
        <v>0</v>
      </c>
      <c r="C111" s="5">
        <v>0</v>
      </c>
      <c r="D111" s="5">
        <v>0</v>
      </c>
      <c r="E111" s="5">
        <v>0</v>
      </c>
      <c r="F111" s="5">
        <v>8.4855027115095857E-6</v>
      </c>
    </row>
    <row r="112" spans="1:6" x14ac:dyDescent="0.2">
      <c r="A112" s="4" t="str">
        <f>+'Tab50'!A112</f>
        <v>Pologne</v>
      </c>
      <c r="B112" s="5">
        <v>0.31170348526029268</v>
      </c>
      <c r="C112" s="5">
        <v>0.24304737391760636</v>
      </c>
      <c r="D112" s="5">
        <v>0.35347230476004171</v>
      </c>
      <c r="E112" s="5">
        <v>0.40947207112873213</v>
      </c>
      <c r="F112" s="5">
        <v>0.43464551219499936</v>
      </c>
    </row>
    <row r="113" spans="1:6" x14ac:dyDescent="0.2">
      <c r="A113" s="4" t="str">
        <f>+'Tab50'!A113</f>
        <v>Portugal</v>
      </c>
      <c r="B113" s="5">
        <v>0.22868325122039446</v>
      </c>
      <c r="C113" s="5">
        <v>0.11790939759959286</v>
      </c>
      <c r="D113" s="5">
        <v>0.27092352904616823</v>
      </c>
      <c r="E113" s="5">
        <v>0.16715741227820763</v>
      </c>
      <c r="F113" s="5">
        <v>0.13350908397636629</v>
      </c>
    </row>
    <row r="114" spans="1:6" x14ac:dyDescent="0.2">
      <c r="A114" s="4" t="str">
        <f>+'Tab50'!A114</f>
        <v>Qatar</v>
      </c>
      <c r="B114" s="5">
        <v>3.6322250873385056E-3</v>
      </c>
      <c r="C114" s="5">
        <v>0</v>
      </c>
      <c r="D114" s="5">
        <v>3.544121890745983E-3</v>
      </c>
      <c r="E114" s="5">
        <v>4.0143544722092616E-3</v>
      </c>
      <c r="F114" s="5">
        <v>1.1933623160976217</v>
      </c>
    </row>
    <row r="115" spans="1:6" x14ac:dyDescent="0.2">
      <c r="A115" s="4" t="str">
        <f>+'Tab50'!A115</f>
        <v>Réunion</v>
      </c>
      <c r="B115" s="5">
        <v>1.7501083823398774E-3</v>
      </c>
      <c r="C115" s="5">
        <v>0</v>
      </c>
      <c r="D115" s="5">
        <v>6.9163427716043618E-3</v>
      </c>
      <c r="E115" s="5">
        <v>0</v>
      </c>
      <c r="F115" s="5">
        <v>3.3180981338342498E-4</v>
      </c>
    </row>
    <row r="116" spans="1:6" x14ac:dyDescent="0.2">
      <c r="A116" s="4" t="str">
        <f>+'Tab50'!A116</f>
        <v>Roumanie</v>
      </c>
      <c r="B116" s="5">
        <v>1.6935020225454398E-3</v>
      </c>
      <c r="C116" s="5">
        <v>1.7872811707297789E-2</v>
      </c>
      <c r="D116" s="5">
        <v>9.2242197671220782E-3</v>
      </c>
      <c r="E116" s="5">
        <v>2.8578784580392687E-3</v>
      </c>
      <c r="F116" s="5">
        <v>1.4957763837742822E-2</v>
      </c>
    </row>
    <row r="117" spans="1:6" x14ac:dyDescent="0.2">
      <c r="A117" s="4" t="str">
        <f>+'Tab50'!A117</f>
        <v>Royaume-Uni</v>
      </c>
      <c r="B117" s="5">
        <v>1.2747636272217577</v>
      </c>
      <c r="C117" s="5">
        <v>2.1351139516633966</v>
      </c>
      <c r="D117" s="5">
        <v>2.8082108976077231</v>
      </c>
      <c r="E117" s="5">
        <v>4.2544542861933392</v>
      </c>
      <c r="F117" s="5">
        <v>2.3695032187784215</v>
      </c>
    </row>
    <row r="118" spans="1:6" x14ac:dyDescent="0.2">
      <c r="A118" s="4" t="str">
        <f>+'Tab50'!A118</f>
        <v>Russie, Fédération de</v>
      </c>
      <c r="B118" s="5">
        <v>6.0475141119913669</v>
      </c>
      <c r="C118" s="5">
        <v>0.83598168288368213</v>
      </c>
      <c r="D118" s="5">
        <v>1.2417316889162282</v>
      </c>
      <c r="E118" s="5">
        <v>2.3042090473825017</v>
      </c>
      <c r="F118" s="5">
        <v>2.0480043026915511</v>
      </c>
    </row>
    <row r="119" spans="1:6" x14ac:dyDescent="0.2">
      <c r="A119" s="4" t="str">
        <f>+'Tab50'!A119</f>
        <v>Rwanda</v>
      </c>
      <c r="B119" s="5">
        <v>0</v>
      </c>
      <c r="C119" s="5">
        <v>2.1775988331952054E-4</v>
      </c>
      <c r="D119" s="5">
        <v>3.7153096226059875E-4</v>
      </c>
      <c r="E119" s="5">
        <v>7.0980986416701062E-5</v>
      </c>
      <c r="F119" s="5">
        <v>9.0111487076613206E-5</v>
      </c>
    </row>
    <row r="120" spans="1:6" x14ac:dyDescent="0.2">
      <c r="A120" s="4" t="str">
        <f>+'Tab50'!A120</f>
        <v>Saint Kitts et Nevis</v>
      </c>
      <c r="B120" s="5">
        <v>0</v>
      </c>
      <c r="C120" s="5">
        <v>0</v>
      </c>
      <c r="D120" s="5">
        <v>0</v>
      </c>
      <c r="E120" s="5">
        <v>2.1421474303197691E-4</v>
      </c>
      <c r="F120" s="5">
        <v>0</v>
      </c>
    </row>
    <row r="121" spans="1:6" x14ac:dyDescent="0.2">
      <c r="A121" s="4" t="str">
        <f>+'Tab50'!A121</f>
        <v>Sénégal</v>
      </c>
      <c r="B121" s="5">
        <v>0.79229153456714729</v>
      </c>
      <c r="C121" s="5">
        <v>0.50352109499105802</v>
      </c>
      <c r="D121" s="5">
        <v>0.48802650433547679</v>
      </c>
      <c r="E121" s="5">
        <v>0.58865958920104777</v>
      </c>
      <c r="F121" s="5">
        <v>0.86659854823420845</v>
      </c>
    </row>
    <row r="122" spans="1:6" x14ac:dyDescent="0.2">
      <c r="A122" s="4" t="str">
        <f>+'Tab50'!A122</f>
        <v>Sierra Leone</v>
      </c>
      <c r="B122" s="5">
        <v>2.7090469156208834E-4</v>
      </c>
      <c r="C122" s="5">
        <v>0</v>
      </c>
      <c r="D122" s="5">
        <v>1.337370561916164E-2</v>
      </c>
      <c r="E122" s="5">
        <v>3.1102377881657334E-2</v>
      </c>
      <c r="F122" s="5">
        <v>4.2789809184399223E-2</v>
      </c>
    </row>
    <row r="123" spans="1:6" x14ac:dyDescent="0.2">
      <c r="A123" s="4" t="str">
        <f>+'Tab50'!A123</f>
        <v>Singapour</v>
      </c>
      <c r="B123" s="5">
        <v>4.0602577202018324</v>
      </c>
      <c r="C123" s="5">
        <v>1.014014336555433</v>
      </c>
      <c r="D123" s="5">
        <v>2.074267355049273</v>
      </c>
      <c r="E123" s="5">
        <v>1.3105600490644824</v>
      </c>
      <c r="F123" s="5">
        <v>1.2100913316463235</v>
      </c>
    </row>
    <row r="124" spans="1:6" x14ac:dyDescent="0.2">
      <c r="A124" s="4" t="str">
        <f>+'Tab50'!A124</f>
        <v>Slovaquie</v>
      </c>
      <c r="B124" s="5">
        <v>7.2988383612924757E-2</v>
      </c>
      <c r="C124" s="5">
        <v>4.3551263503419431E-2</v>
      </c>
      <c r="D124" s="5">
        <v>6.6003989048836975E-2</v>
      </c>
      <c r="E124" s="5">
        <v>2.0791342284113161E-2</v>
      </c>
      <c r="F124" s="5">
        <v>4.8191772176376151E-2</v>
      </c>
    </row>
    <row r="125" spans="1:6" x14ac:dyDescent="0.2">
      <c r="A125" s="4" t="str">
        <f>+'Tab50'!A125</f>
        <v>Slovénie</v>
      </c>
      <c r="B125" s="5">
        <v>1.3550492484813693E-3</v>
      </c>
      <c r="C125" s="5">
        <v>2.8290447168192508E-3</v>
      </c>
      <c r="D125" s="5">
        <v>4.2785372746814128E-3</v>
      </c>
      <c r="E125" s="5">
        <v>2.749348254210813E-3</v>
      </c>
      <c r="F125" s="5">
        <v>3.8763681448518629E-4</v>
      </c>
    </row>
    <row r="126" spans="1:6" x14ac:dyDescent="0.2">
      <c r="A126" s="4" t="str">
        <f>+'Tab50'!A126</f>
        <v>Somalie</v>
      </c>
      <c r="B126" s="5">
        <v>0</v>
      </c>
      <c r="C126" s="5">
        <v>1.7042438053128017E-4</v>
      </c>
      <c r="D126" s="5">
        <v>0</v>
      </c>
      <c r="E126" s="5">
        <v>0</v>
      </c>
      <c r="F126" s="5">
        <v>0</v>
      </c>
    </row>
    <row r="127" spans="1:6" x14ac:dyDescent="0.2">
      <c r="A127" s="4" t="str">
        <f>+'Tab50'!A127</f>
        <v>Soudan</v>
      </c>
      <c r="B127" s="5">
        <v>0</v>
      </c>
      <c r="C127" s="5">
        <v>3.0571511953765028E-5</v>
      </c>
      <c r="D127" s="5">
        <v>0</v>
      </c>
      <c r="E127" s="5">
        <v>0</v>
      </c>
      <c r="F127" s="5">
        <v>0</v>
      </c>
    </row>
    <row r="128" spans="1:6" x14ac:dyDescent="0.2">
      <c r="A128" s="4" t="str">
        <f>+'Tab50'!A128</f>
        <v>Sri Lanka</v>
      </c>
      <c r="B128" s="5">
        <v>1.3852891220924107E-3</v>
      </c>
      <c r="C128" s="5">
        <v>3.929687579098359E-3</v>
      </c>
      <c r="D128" s="5">
        <v>4.8555925560867901E-3</v>
      </c>
      <c r="E128" s="5">
        <v>4.9451184225014488E-3</v>
      </c>
      <c r="F128" s="5">
        <v>1.4786443083875664E-3</v>
      </c>
    </row>
    <row r="129" spans="1:6" x14ac:dyDescent="0.2">
      <c r="A129" s="4" t="str">
        <f>+'Tab50'!A129</f>
        <v>Suède</v>
      </c>
      <c r="B129" s="5">
        <v>0.32318534229621315</v>
      </c>
      <c r="C129" s="5">
        <v>0.22748744916059657</v>
      </c>
      <c r="D129" s="5">
        <v>0.25656286526818023</v>
      </c>
      <c r="E129" s="5">
        <v>0.28717954697092124</v>
      </c>
      <c r="F129" s="5">
        <v>0.17908117866425252</v>
      </c>
    </row>
    <row r="130" spans="1:6" x14ac:dyDescent="0.2">
      <c r="A130" s="4" t="str">
        <f>+'Tab50'!A130</f>
        <v>Suisse</v>
      </c>
      <c r="B130" s="5">
        <v>1.2724852423784498</v>
      </c>
      <c r="C130" s="5">
        <v>1.5662989089992485</v>
      </c>
      <c r="D130" s="5">
        <v>2.153991539788592</v>
      </c>
      <c r="E130" s="5">
        <v>1.2902647161411427</v>
      </c>
      <c r="F130" s="5">
        <v>2.4146069210711962</v>
      </c>
    </row>
    <row r="131" spans="1:6" x14ac:dyDescent="0.2">
      <c r="A131" s="4" t="str">
        <f>+'Tab50'!A131</f>
        <v>Swaziland</v>
      </c>
      <c r="B131" s="5">
        <v>5.1093998040565233E-2</v>
      </c>
      <c r="C131" s="5">
        <v>2.6591738563225411E-2</v>
      </c>
      <c r="D131" s="5">
        <v>6.000621512013397E-4</v>
      </c>
      <c r="E131" s="5">
        <v>2.2737517750665104E-4</v>
      </c>
      <c r="F131" s="5">
        <v>2.8533439785785651E-4</v>
      </c>
    </row>
    <row r="132" spans="1:6" x14ac:dyDescent="0.2">
      <c r="A132" s="4" t="str">
        <f>+'Tab50'!A132</f>
        <v>Tadjikistan</v>
      </c>
      <c r="B132" s="5">
        <v>0</v>
      </c>
      <c r="C132" s="5">
        <v>0</v>
      </c>
      <c r="D132" s="5">
        <v>0</v>
      </c>
      <c r="E132" s="5">
        <v>0</v>
      </c>
      <c r="F132" s="5">
        <v>9.2476580025008343E-5</v>
      </c>
    </row>
    <row r="133" spans="1:6" x14ac:dyDescent="0.2">
      <c r="A133" s="4" t="str">
        <f>+'Tab50'!A133</f>
        <v>Taïwan, Province de Chine</v>
      </c>
      <c r="B133" s="5">
        <v>4.1880216016327396E-2</v>
      </c>
      <c r="C133" s="5">
        <v>8.7199120923810436E-2</v>
      </c>
      <c r="D133" s="5">
        <v>0.38977170670546624</v>
      </c>
      <c r="E133" s="5">
        <v>0.37837076983197199</v>
      </c>
      <c r="F133" s="5">
        <v>8.9908837788194428E-3</v>
      </c>
    </row>
    <row r="134" spans="1:6" x14ac:dyDescent="0.2">
      <c r="A134" s="4" t="str">
        <f>+'Tab50'!A134</f>
        <v>Tanzanie</v>
      </c>
      <c r="B134" s="5">
        <v>9.34530476005236E-3</v>
      </c>
      <c r="C134" s="5">
        <v>2.9189207669016457E-3</v>
      </c>
      <c r="D134" s="5">
        <v>3.360778338153153E-4</v>
      </c>
      <c r="E134" s="5">
        <v>3.5414892501490075E-3</v>
      </c>
      <c r="F134" s="5">
        <v>0</v>
      </c>
    </row>
    <row r="135" spans="1:6" x14ac:dyDescent="0.2">
      <c r="A135" s="4" t="str">
        <f>+'Tab50'!A135</f>
        <v>Tchad</v>
      </c>
      <c r="B135" s="5">
        <v>0</v>
      </c>
      <c r="C135" s="5">
        <v>9.8085916875295664E-4</v>
      </c>
      <c r="D135" s="5">
        <v>5.691661864199558E-3</v>
      </c>
      <c r="E135" s="5">
        <v>0</v>
      </c>
      <c r="F135" s="5">
        <v>0</v>
      </c>
    </row>
    <row r="136" spans="1:6" x14ac:dyDescent="0.2">
      <c r="A136" s="4" t="str">
        <f>+'Tab50'!A136</f>
        <v>Tchèque, République</v>
      </c>
      <c r="B136" s="5">
        <v>1.3992627158801988E-2</v>
      </c>
      <c r="C136" s="5">
        <v>6.9019299396065673E-3</v>
      </c>
      <c r="D136" s="5">
        <v>2.6096390001791758E-2</v>
      </c>
      <c r="E136" s="5">
        <v>1.5203751371229715E-2</v>
      </c>
      <c r="F136" s="5">
        <v>4.7106029579884821E-2</v>
      </c>
    </row>
    <row r="137" spans="1:6" x14ac:dyDescent="0.2">
      <c r="A137" s="4" t="str">
        <f>+'Tab50'!A137</f>
        <v>Thaïlande</v>
      </c>
      <c r="B137" s="5">
        <v>0.78308678858852732</v>
      </c>
      <c r="C137" s="5">
        <v>1.9165368870239088</v>
      </c>
      <c r="D137" s="5">
        <v>7.3833205786760239</v>
      </c>
      <c r="E137" s="5">
        <v>2.5564602989091587</v>
      </c>
      <c r="F137" s="5">
        <v>0.81060455460888381</v>
      </c>
    </row>
    <row r="138" spans="1:6" x14ac:dyDescent="0.2">
      <c r="A138" s="4" t="str">
        <f>+'Tab50'!A138</f>
        <v>Togo</v>
      </c>
      <c r="B138" s="5">
        <v>4.8807531958554318</v>
      </c>
      <c r="C138" s="5">
        <v>5.464869780758197</v>
      </c>
      <c r="D138" s="5">
        <v>3.7593320570736966</v>
      </c>
      <c r="E138" s="5">
        <v>3.7124186084668302</v>
      </c>
      <c r="F138" s="5">
        <v>5.3197911074834421</v>
      </c>
    </row>
    <row r="139" spans="1:6" x14ac:dyDescent="0.2">
      <c r="A139" s="4" t="str">
        <f>+'Tab50'!A139</f>
        <v>Tokelau</v>
      </c>
      <c r="B139" s="5">
        <v>0</v>
      </c>
      <c r="C139" s="5">
        <v>0</v>
      </c>
      <c r="D139" s="5">
        <v>0</v>
      </c>
      <c r="E139" s="5">
        <v>2.1530530934597342E-5</v>
      </c>
      <c r="F139" s="5">
        <v>0</v>
      </c>
    </row>
    <row r="140" spans="1:6" x14ac:dyDescent="0.2">
      <c r="A140" s="4" t="str">
        <f>+'Tab50'!A140</f>
        <v>Trinitad et Tobago</v>
      </c>
      <c r="B140" s="5">
        <v>0</v>
      </c>
      <c r="C140" s="5">
        <v>0</v>
      </c>
      <c r="D140" s="5">
        <v>1.8681626726714296E-2</v>
      </c>
      <c r="E140" s="5">
        <v>0</v>
      </c>
      <c r="F140" s="5">
        <v>0</v>
      </c>
    </row>
    <row r="141" spans="1:6" x14ac:dyDescent="0.2">
      <c r="A141" s="4" t="str">
        <f>+'Tab50'!A141</f>
        <v>Tunisie</v>
      </c>
      <c r="B141" s="5">
        <v>0.22140106792330966</v>
      </c>
      <c r="C141" s="5">
        <v>0.27933935294343398</v>
      </c>
      <c r="D141" s="5">
        <v>0.28574691593931306</v>
      </c>
      <c r="E141" s="5">
        <v>0.28137858440175617</v>
      </c>
      <c r="F141" s="5">
        <v>0.79356124694467733</v>
      </c>
    </row>
    <row r="142" spans="1:6" x14ac:dyDescent="0.2">
      <c r="A142" s="4" t="str">
        <f>+'Tab50'!A142</f>
        <v>Turkménistan</v>
      </c>
      <c r="B142" s="5">
        <v>0</v>
      </c>
      <c r="C142" s="5">
        <v>1.1402702014315963E-4</v>
      </c>
      <c r="D142" s="5">
        <v>0</v>
      </c>
      <c r="E142" s="5">
        <v>0</v>
      </c>
      <c r="F142" s="5">
        <v>0</v>
      </c>
    </row>
    <row r="143" spans="1:6" x14ac:dyDescent="0.2">
      <c r="A143" s="4" t="str">
        <f>+'Tab50'!A143</f>
        <v>Turks et Caïques, îles</v>
      </c>
      <c r="B143" s="5">
        <v>1.335235043771221E-4</v>
      </c>
      <c r="C143" s="5">
        <v>0</v>
      </c>
      <c r="D143" s="5">
        <v>0</v>
      </c>
      <c r="E143" s="5">
        <v>3.4252190831537406E-3</v>
      </c>
      <c r="F143" s="5">
        <v>1.7217895624877395E-4</v>
      </c>
    </row>
    <row r="144" spans="1:6" x14ac:dyDescent="0.2">
      <c r="A144" s="4" t="str">
        <f>+'Tab50'!A144</f>
        <v>Turquie</v>
      </c>
      <c r="B144" s="5">
        <v>4.5114448245373628</v>
      </c>
      <c r="C144" s="5">
        <v>3.4541388381605711</v>
      </c>
      <c r="D144" s="5">
        <v>4.781609963852997</v>
      </c>
      <c r="E144" s="5">
        <v>4.2493684203948323</v>
      </c>
      <c r="F144" s="5">
        <v>2.8441131142260603</v>
      </c>
    </row>
    <row r="145" spans="1:6" x14ac:dyDescent="0.2">
      <c r="A145" s="4" t="str">
        <f>+'Tab50'!A145</f>
        <v>Ukraine</v>
      </c>
      <c r="B145" s="5">
        <v>5.5954509396739793E-2</v>
      </c>
      <c r="C145" s="5">
        <v>0.24096227305039986</v>
      </c>
      <c r="D145" s="5">
        <v>0.38778670469974524</v>
      </c>
      <c r="E145" s="5">
        <v>7.3897641557765695E-2</v>
      </c>
      <c r="F145" s="5">
        <v>0.46671201992802153</v>
      </c>
    </row>
    <row r="146" spans="1:6" x14ac:dyDescent="0.2">
      <c r="A146" s="4" t="str">
        <f>+'Tab50'!A146</f>
        <v>Uruguay</v>
      </c>
      <c r="B146" s="5">
        <v>0</v>
      </c>
      <c r="C146" s="5">
        <v>8.410772491560135E-3</v>
      </c>
      <c r="D146" s="5">
        <v>6.3606079880359961E-2</v>
      </c>
      <c r="E146" s="5">
        <v>7.7821349584864755E-3</v>
      </c>
      <c r="F146" s="5">
        <v>7.619182839816897E-3</v>
      </c>
    </row>
    <row r="147" spans="1:6" x14ac:dyDescent="0.2">
      <c r="A147" s="4" t="str">
        <f>+'Tab50'!A147</f>
        <v>Vietnam</v>
      </c>
      <c r="B147" s="5">
        <v>0.10728939777359642</v>
      </c>
      <c r="C147" s="5">
        <v>0.28500658112674437</v>
      </c>
      <c r="D147" s="5">
        <v>0.18035140965369498</v>
      </c>
      <c r="E147" s="5">
        <v>7.8300875175690315E-2</v>
      </c>
      <c r="F147" s="5">
        <v>0.1129214277017949</v>
      </c>
    </row>
    <row r="148" spans="1:6" x14ac:dyDescent="0.2">
      <c r="A148" s="4" t="str">
        <f>+'Tab50'!A148</f>
        <v>Yémen</v>
      </c>
      <c r="B148" s="5">
        <v>0</v>
      </c>
      <c r="C148" s="5">
        <v>0</v>
      </c>
      <c r="D148" s="5">
        <v>0</v>
      </c>
      <c r="E148" s="5">
        <v>7.3575005412731447E-3</v>
      </c>
      <c r="F148" s="5">
        <v>3.8011184193166929E-3</v>
      </c>
    </row>
    <row r="149" spans="1:6" x14ac:dyDescent="0.2">
      <c r="A149" s="4" t="str">
        <f>+'Tab50'!A149</f>
        <v>Zambie</v>
      </c>
      <c r="B149" s="5">
        <v>2.453784025380293E-5</v>
      </c>
      <c r="C149" s="5">
        <v>1.1145715158042524E-3</v>
      </c>
      <c r="D149" s="5">
        <v>1.9848190961792556E-5</v>
      </c>
      <c r="E149" s="5">
        <v>3.6539386129670844E-3</v>
      </c>
      <c r="F149" s="5">
        <v>1.3605387383768225E-3</v>
      </c>
    </row>
    <row r="150" spans="1:6" ht="13.5" thickBot="1" x14ac:dyDescent="0.25">
      <c r="A150" s="4" t="str">
        <f>+'Tab50'!A150</f>
        <v>Zimbabwe</v>
      </c>
      <c r="B150" s="5">
        <v>0</v>
      </c>
      <c r="C150" s="5">
        <v>0</v>
      </c>
      <c r="D150" s="5">
        <v>0</v>
      </c>
      <c r="E150" s="5">
        <v>0</v>
      </c>
      <c r="F150" s="5">
        <v>2.5319089100316007E-3</v>
      </c>
    </row>
    <row r="151" spans="1:6" s="3" customFormat="1" ht="13.5" thickBot="1" x14ac:dyDescent="0.25">
      <c r="A151" s="1" t="s">
        <v>1691</v>
      </c>
      <c r="B151" s="2">
        <f>SUM($B$2:$B$150)</f>
        <v>100.00000000000007</v>
      </c>
      <c r="C151" s="2">
        <f>SUM($C$2:$C$150)</f>
        <v>99.999999999999972</v>
      </c>
      <c r="D151" s="2">
        <f>SUM($D$2:$D$150)</f>
        <v>99.999999999999957</v>
      </c>
      <c r="E151" s="2">
        <f>SUM($E$2:$E$150)</f>
        <v>100</v>
      </c>
      <c r="F151" s="2">
        <f>SUM($F$2:$F$150)</f>
        <v>99.999999999999972</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G123"/>
  <sheetViews>
    <sheetView workbookViewId="0">
      <selection activeCell="C19" sqref="C19"/>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1885</v>
      </c>
      <c r="B1" s="2" t="s">
        <v>1657</v>
      </c>
      <c r="C1" s="2" t="s">
        <v>1658</v>
      </c>
      <c r="D1" s="2" t="s">
        <v>1659</v>
      </c>
      <c r="E1" s="2" t="s">
        <v>1660</v>
      </c>
      <c r="F1" s="2" t="s">
        <v>1668</v>
      </c>
      <c r="G1" s="3"/>
    </row>
    <row r="2" spans="1:7" x14ac:dyDescent="0.2">
      <c r="A2" s="4" t="s">
        <v>1564</v>
      </c>
      <c r="B2" s="5">
        <v>-31.032409023810526</v>
      </c>
      <c r="C2" s="5">
        <v>-17.228581800800047</v>
      </c>
      <c r="D2" s="5">
        <v>-16.561251646253972</v>
      </c>
      <c r="E2" s="5">
        <v>435.28482651840312</v>
      </c>
      <c r="F2" s="5">
        <v>154.96359047994775</v>
      </c>
    </row>
    <row r="3" spans="1:7" x14ac:dyDescent="0.2">
      <c r="A3" s="4" t="s">
        <v>2110</v>
      </c>
      <c r="B3" s="5">
        <v>-90.237889903959243</v>
      </c>
      <c r="C3" s="5">
        <v>-65.999885218202564</v>
      </c>
      <c r="D3" s="5">
        <v>-55.036482338082294</v>
      </c>
      <c r="E3" s="5">
        <v>-46.41817294636077</v>
      </c>
      <c r="F3" s="5">
        <v>-99.200346425184165</v>
      </c>
    </row>
    <row r="4" spans="1:7" x14ac:dyDescent="0.2">
      <c r="A4" s="4" t="s">
        <v>1566</v>
      </c>
      <c r="B4" s="5">
        <v>132.5697095687436</v>
      </c>
      <c r="C4" s="5">
        <v>-30.499953374088516</v>
      </c>
      <c r="D4" s="5">
        <v>-29.499106286990052</v>
      </c>
      <c r="E4" s="5">
        <v>31.226377807402006</v>
      </c>
      <c r="F4" s="5">
        <v>49.538840962286159</v>
      </c>
    </row>
    <row r="5" spans="1:7" x14ac:dyDescent="0.2">
      <c r="A5" s="4" t="s">
        <v>1899</v>
      </c>
      <c r="B5" s="5">
        <v>14066.704677037709</v>
      </c>
      <c r="C5" s="5">
        <v>0</v>
      </c>
      <c r="D5" s="5">
        <v>0</v>
      </c>
      <c r="E5" s="5">
        <v>0</v>
      </c>
      <c r="F5" s="5">
        <v>0</v>
      </c>
    </row>
    <row r="6" spans="1:7" x14ac:dyDescent="0.2">
      <c r="A6" s="4" t="s">
        <v>1620</v>
      </c>
      <c r="B6" s="5">
        <v>-53.828529918408961</v>
      </c>
      <c r="C6" s="5">
        <v>-6.0115815181842169</v>
      </c>
      <c r="D6" s="5">
        <v>54.989027547380175</v>
      </c>
      <c r="E6" s="5">
        <v>498.5095780150458</v>
      </c>
      <c r="F6" s="5">
        <v>302.55025183447162</v>
      </c>
    </row>
    <row r="7" spans="1:7" x14ac:dyDescent="0.2">
      <c r="A7" s="4" t="s">
        <v>1572</v>
      </c>
      <c r="B7" s="5">
        <v>1853.9186846421489</v>
      </c>
      <c r="C7" s="5">
        <v>-96.164773704513777</v>
      </c>
      <c r="D7" s="5">
        <v>1038.5518037313607</v>
      </c>
      <c r="E7" s="5">
        <v>-37.543161591015206</v>
      </c>
      <c r="F7" s="5">
        <v>432.88104487570018</v>
      </c>
    </row>
    <row r="8" spans="1:7" x14ac:dyDescent="0.2">
      <c r="A8" s="4" t="s">
        <v>1623</v>
      </c>
      <c r="B8" s="5">
        <v>56.244349173829363</v>
      </c>
      <c r="C8" s="5">
        <v>15.526641305297574</v>
      </c>
      <c r="D8" s="5">
        <v>-25.278496960856923</v>
      </c>
      <c r="E8" s="5">
        <v>-0.92294065077221932</v>
      </c>
      <c r="F8" s="5">
        <v>33.630370943100104</v>
      </c>
    </row>
    <row r="9" spans="1:7" x14ac:dyDescent="0.2">
      <c r="A9" s="4" t="s">
        <v>1629</v>
      </c>
      <c r="B9" s="5">
        <v>155.82960956087067</v>
      </c>
      <c r="C9" s="5">
        <v>277.76890828502968</v>
      </c>
      <c r="D9" s="5">
        <v>-71.702838044588304</v>
      </c>
      <c r="E9" s="5">
        <v>82.119572372887404</v>
      </c>
      <c r="F9" s="5">
        <v>398.05410213830055</v>
      </c>
    </row>
    <row r="10" spans="1:7" x14ac:dyDescent="0.2">
      <c r="A10" s="4" t="s">
        <v>1610</v>
      </c>
      <c r="B10" s="5">
        <v>-51.550897238991936</v>
      </c>
      <c r="C10" s="5">
        <v>285.11534325289011</v>
      </c>
      <c r="D10" s="5">
        <v>343.94093244213224</v>
      </c>
      <c r="E10" s="5">
        <v>-76.576627407492779</v>
      </c>
      <c r="F10" s="5">
        <v>94.02208926410718</v>
      </c>
    </row>
    <row r="11" spans="1:7" x14ac:dyDescent="0.2">
      <c r="A11" s="4" t="s">
        <v>1540</v>
      </c>
      <c r="B11" s="5">
        <v>-90.670181279160843</v>
      </c>
      <c r="C11" s="5">
        <v>-89.271626561868942</v>
      </c>
      <c r="D11" s="5">
        <v>6150.5635215924158</v>
      </c>
      <c r="E11" s="5">
        <v>72.45089423697803</v>
      </c>
      <c r="F11" s="5">
        <v>7.8926130686390206</v>
      </c>
    </row>
    <row r="12" spans="1:7" x14ac:dyDescent="0.2">
      <c r="A12" s="4" t="s">
        <v>1559</v>
      </c>
      <c r="B12" s="5">
        <v>-17.956527062646298</v>
      </c>
      <c r="C12" s="5">
        <v>-24.156870937459985</v>
      </c>
      <c r="D12" s="5">
        <v>-3.9250525853479323</v>
      </c>
      <c r="E12" s="5">
        <v>18.216638539467354</v>
      </c>
      <c r="F12" s="5">
        <v>-29.327730192788049</v>
      </c>
    </row>
    <row r="13" spans="1:7" x14ac:dyDescent="0.2">
      <c r="A13" s="4" t="s">
        <v>2088</v>
      </c>
      <c r="B13" s="5">
        <v>35.561912875493618</v>
      </c>
      <c r="C13" s="5">
        <v>-0.26125237440919324</v>
      </c>
      <c r="D13" s="5">
        <v>-58.09297326139523</v>
      </c>
      <c r="E13" s="5">
        <v>90.14048868071869</v>
      </c>
      <c r="F13" s="5">
        <v>7.7365474712304039</v>
      </c>
    </row>
    <row r="14" spans="1:7" x14ac:dyDescent="0.2">
      <c r="A14" s="4" t="s">
        <v>1624</v>
      </c>
      <c r="B14" s="5">
        <v>-51.893979602179783</v>
      </c>
      <c r="C14" s="5">
        <v>135.06319180366694</v>
      </c>
      <c r="D14" s="5">
        <v>-28.442664596435417</v>
      </c>
      <c r="E14" s="5">
        <v>144.45141634598539</v>
      </c>
      <c r="F14" s="5">
        <v>97.802045409169551</v>
      </c>
    </row>
    <row r="15" spans="1:7" x14ac:dyDescent="0.2">
      <c r="A15" s="4" t="s">
        <v>1553</v>
      </c>
      <c r="B15" s="5">
        <v>-21.588641472449766</v>
      </c>
      <c r="C15" s="5">
        <v>-16.763465604196725</v>
      </c>
      <c r="D15" s="5">
        <v>86.850678870847389</v>
      </c>
      <c r="E15" s="5">
        <v>-38.262228786341446</v>
      </c>
      <c r="F15" s="5">
        <v>-24.709774955785559</v>
      </c>
    </row>
    <row r="16" spans="1:7" x14ac:dyDescent="0.2">
      <c r="A16" s="4" t="s">
        <v>1574</v>
      </c>
      <c r="B16" s="5">
        <v>-44.205274556622328</v>
      </c>
      <c r="C16" s="5">
        <v>293.67902620681826</v>
      </c>
      <c r="D16" s="5">
        <v>69.745709514342138</v>
      </c>
      <c r="E16" s="5">
        <v>-91.360828845419604</v>
      </c>
      <c r="F16" s="5">
        <v>-67.788844338344418</v>
      </c>
    </row>
    <row r="17" spans="1:6" x14ac:dyDescent="0.2">
      <c r="A17" s="4" t="s">
        <v>1604</v>
      </c>
      <c r="B17" s="5">
        <v>-6.6208901683089572</v>
      </c>
      <c r="C17" s="5">
        <v>97.098396231838095</v>
      </c>
      <c r="D17" s="5">
        <v>-14.392371663025394</v>
      </c>
      <c r="E17" s="5">
        <v>13.465118591016934</v>
      </c>
      <c r="F17" s="5">
        <v>78.775358249291074</v>
      </c>
    </row>
    <row r="18" spans="1:6" x14ac:dyDescent="0.2">
      <c r="A18" s="4" t="s">
        <v>2114</v>
      </c>
      <c r="B18" s="5">
        <v>0</v>
      </c>
      <c r="C18" s="5">
        <v>0</v>
      </c>
      <c r="D18" s="5">
        <v>106.06238069470821</v>
      </c>
      <c r="E18" s="5">
        <v>-99.504447204936966</v>
      </c>
      <c r="F18" s="5">
        <v>0</v>
      </c>
    </row>
    <row r="19" spans="1:6" x14ac:dyDescent="0.2">
      <c r="A19" s="4" t="s">
        <v>1630</v>
      </c>
      <c r="B19" s="5">
        <v>0</v>
      </c>
      <c r="C19" s="5">
        <v>58.042511178206048</v>
      </c>
      <c r="D19" s="5">
        <v>0</v>
      </c>
      <c r="E19" s="5">
        <v>0</v>
      </c>
      <c r="F19" s="5">
        <v>0</v>
      </c>
    </row>
    <row r="20" spans="1:6" x14ac:dyDescent="0.2">
      <c r="A20" s="4" t="s">
        <v>1542</v>
      </c>
      <c r="B20" s="5">
        <v>59.637455055615817</v>
      </c>
      <c r="C20" s="5">
        <v>-9.0662837661545037</v>
      </c>
      <c r="D20" s="5">
        <v>-6.5165528586371702</v>
      </c>
      <c r="E20" s="5">
        <v>-5.8085479729394596</v>
      </c>
      <c r="F20" s="5">
        <v>27.822099272057656</v>
      </c>
    </row>
    <row r="21" spans="1:6" x14ac:dyDescent="0.2">
      <c r="A21" s="4" t="s">
        <v>1626</v>
      </c>
      <c r="B21" s="5">
        <v>10.459840026576339</v>
      </c>
      <c r="C21" s="5">
        <v>49.884862921035754</v>
      </c>
      <c r="D21" s="5">
        <v>-3.0790354040585388</v>
      </c>
      <c r="E21" s="5">
        <v>6.8462187880135028</v>
      </c>
      <c r="F21" s="5">
        <v>71.450624023450459</v>
      </c>
    </row>
    <row r="22" spans="1:6" x14ac:dyDescent="0.2">
      <c r="A22" s="4" t="s">
        <v>1647</v>
      </c>
      <c r="B22" s="5">
        <v>140.61260780337594</v>
      </c>
      <c r="C22" s="5">
        <v>-79.828640277437373</v>
      </c>
      <c r="D22" s="5">
        <v>0</v>
      </c>
      <c r="E22" s="5">
        <v>0</v>
      </c>
      <c r="F22" s="5">
        <v>-55.648174502599645</v>
      </c>
    </row>
    <row r="23" spans="1:6" x14ac:dyDescent="0.2">
      <c r="A23" s="4" t="s">
        <v>1580</v>
      </c>
      <c r="B23" s="5">
        <v>12.029207206687964</v>
      </c>
      <c r="C23" s="5">
        <v>-86.276923531268096</v>
      </c>
      <c r="D23" s="5">
        <v>-88.108195411365813</v>
      </c>
      <c r="E23" s="5">
        <v>0</v>
      </c>
      <c r="F23" s="5">
        <v>0</v>
      </c>
    </row>
    <row r="24" spans="1:6" x14ac:dyDescent="0.2">
      <c r="A24" s="4" t="s">
        <v>2105</v>
      </c>
      <c r="B24" s="5">
        <v>0</v>
      </c>
      <c r="C24" s="5">
        <v>0</v>
      </c>
      <c r="D24" s="5">
        <v>0</v>
      </c>
      <c r="E24" s="5">
        <v>1790.455824208145</v>
      </c>
      <c r="F24" s="5">
        <v>0</v>
      </c>
    </row>
    <row r="25" spans="1:6" x14ac:dyDescent="0.2">
      <c r="A25" s="4" t="s">
        <v>2119</v>
      </c>
      <c r="B25" s="5">
        <v>-87.613126537465774</v>
      </c>
      <c r="C25" s="5">
        <v>4067.4051326198919</v>
      </c>
      <c r="D25" s="5">
        <v>-83.857871778634234</v>
      </c>
      <c r="E25" s="5">
        <v>-99.486535869677368</v>
      </c>
      <c r="F25" s="5">
        <v>-99.572143310976173</v>
      </c>
    </row>
    <row r="26" spans="1:6" x14ac:dyDescent="0.2">
      <c r="A26" s="4" t="s">
        <v>2094</v>
      </c>
      <c r="B26" s="5">
        <v>136.47497808890546</v>
      </c>
      <c r="C26" s="5">
        <v>839.45741853080142</v>
      </c>
      <c r="D26" s="5">
        <v>-49.994812442926829</v>
      </c>
      <c r="E26" s="5">
        <v>-65.636079373370933</v>
      </c>
      <c r="F26" s="5">
        <v>281.75089323504261</v>
      </c>
    </row>
    <row r="27" spans="1:6" x14ac:dyDescent="0.2">
      <c r="A27" s="4" t="s">
        <v>2092</v>
      </c>
      <c r="B27" s="5">
        <v>-35.722426698557456</v>
      </c>
      <c r="C27" s="5">
        <v>-11.752454926740096</v>
      </c>
      <c r="D27" s="5">
        <v>14.584032873171871</v>
      </c>
      <c r="E27" s="5">
        <v>-52.802376292157717</v>
      </c>
      <c r="F27" s="5">
        <v>-69.323462264336342</v>
      </c>
    </row>
    <row r="28" spans="1:6" x14ac:dyDescent="0.2">
      <c r="A28" s="4" t="s">
        <v>1636</v>
      </c>
      <c r="B28" s="5">
        <v>-90.520057164123841</v>
      </c>
      <c r="C28" s="5">
        <v>0</v>
      </c>
      <c r="D28" s="5">
        <v>0</v>
      </c>
      <c r="E28" s="5">
        <v>-3.2920332758857529</v>
      </c>
      <c r="F28" s="5">
        <v>-71.556215631480583</v>
      </c>
    </row>
    <row r="29" spans="1:6" x14ac:dyDescent="0.2">
      <c r="A29" s="4" t="s">
        <v>1605</v>
      </c>
      <c r="B29" s="5">
        <v>0</v>
      </c>
      <c r="C29" s="5">
        <v>0</v>
      </c>
      <c r="D29" s="5">
        <v>0</v>
      </c>
      <c r="E29" s="5">
        <v>849.53620554298584</v>
      </c>
      <c r="F29" s="5">
        <v>0</v>
      </c>
    </row>
    <row r="30" spans="1:6" x14ac:dyDescent="0.2">
      <c r="A30" s="4" t="s">
        <v>1612</v>
      </c>
      <c r="B30" s="5">
        <v>31.924542897500686</v>
      </c>
      <c r="C30" s="5">
        <v>-33.601535457232501</v>
      </c>
      <c r="D30" s="5">
        <v>-46.303441705389623</v>
      </c>
      <c r="E30" s="5">
        <v>325.2285047194157</v>
      </c>
      <c r="F30" s="5">
        <v>100.01034276349361</v>
      </c>
    </row>
    <row r="31" spans="1:6" x14ac:dyDescent="0.2">
      <c r="A31" s="4" t="s">
        <v>1547</v>
      </c>
      <c r="B31" s="5">
        <v>-69.282022799596803</v>
      </c>
      <c r="C31" s="5">
        <v>49.313821650489146</v>
      </c>
      <c r="D31" s="5">
        <v>70.401593559140196</v>
      </c>
      <c r="E31" s="5">
        <v>-13.987915482143876</v>
      </c>
      <c r="F31" s="5">
        <v>-32.775783400172678</v>
      </c>
    </row>
    <row r="32" spans="1:6" x14ac:dyDescent="0.2">
      <c r="A32" s="4" t="s">
        <v>1544</v>
      </c>
      <c r="B32" s="5">
        <v>281.93088616701544</v>
      </c>
      <c r="C32" s="5">
        <v>6.4155582381180576</v>
      </c>
      <c r="D32" s="5">
        <v>111.60706177966158</v>
      </c>
      <c r="E32" s="5">
        <v>-47.516070748377935</v>
      </c>
      <c r="F32" s="5">
        <v>351.38425535518519</v>
      </c>
    </row>
    <row r="33" spans="1:6" x14ac:dyDescent="0.2">
      <c r="A33" s="4" t="s">
        <v>1578</v>
      </c>
      <c r="B33" s="5">
        <v>-28.209853466931744</v>
      </c>
      <c r="C33" s="5">
        <v>8.5015210073549063</v>
      </c>
      <c r="D33" s="5">
        <v>1.8146590842774257</v>
      </c>
      <c r="E33" s="5">
        <v>1.3646402698256122</v>
      </c>
      <c r="F33" s="5">
        <v>-19.610845500025874</v>
      </c>
    </row>
    <row r="34" spans="1:6" x14ac:dyDescent="0.2">
      <c r="A34" s="4" t="s">
        <v>1646</v>
      </c>
      <c r="B34" s="5">
        <v>0</v>
      </c>
      <c r="C34" s="5">
        <v>0</v>
      </c>
      <c r="D34" s="5">
        <v>-68.914411537896967</v>
      </c>
      <c r="E34" s="5">
        <v>-72.372941919951415</v>
      </c>
      <c r="F34" s="5">
        <v>-48.817301878249339</v>
      </c>
    </row>
    <row r="35" spans="1:6" x14ac:dyDescent="0.2">
      <c r="A35" s="4" t="s">
        <v>1569</v>
      </c>
      <c r="B35" s="5">
        <v>156.62828835456116</v>
      </c>
      <c r="C35" s="5">
        <v>-52.797599475813037</v>
      </c>
      <c r="D35" s="5">
        <v>-8.3309478625354867</v>
      </c>
      <c r="E35" s="5">
        <v>10.88032876369709</v>
      </c>
      <c r="F35" s="5">
        <v>23.124890907433816</v>
      </c>
    </row>
    <row r="36" spans="1:6" x14ac:dyDescent="0.2">
      <c r="A36" s="4" t="s">
        <v>1590</v>
      </c>
      <c r="B36" s="5">
        <v>-72.398881204695726</v>
      </c>
      <c r="C36" s="5">
        <v>1217.5719785725339</v>
      </c>
      <c r="D36" s="5">
        <v>0.57535780524105018</v>
      </c>
      <c r="E36" s="5">
        <v>61.351059680354659</v>
      </c>
      <c r="F36" s="5">
        <v>490.15276263442161</v>
      </c>
    </row>
    <row r="37" spans="1:6" x14ac:dyDescent="0.2">
      <c r="A37" s="4" t="s">
        <v>2103</v>
      </c>
      <c r="B37" s="5">
        <v>-66.09279952483999</v>
      </c>
      <c r="C37" s="5">
        <v>827.53753397068033</v>
      </c>
      <c r="D37" s="5">
        <v>0</v>
      </c>
      <c r="E37" s="5">
        <v>0</v>
      </c>
      <c r="F37" s="5">
        <v>33.796565902514899</v>
      </c>
    </row>
    <row r="38" spans="1:6" x14ac:dyDescent="0.2">
      <c r="A38" s="4" t="s">
        <v>1598</v>
      </c>
      <c r="B38" s="5">
        <v>-67.629962391721804</v>
      </c>
      <c r="C38" s="5">
        <v>-70.493686720922042</v>
      </c>
      <c r="D38" s="5">
        <v>75.150028273182244</v>
      </c>
      <c r="E38" s="5">
        <v>-27.894763169633595</v>
      </c>
      <c r="F38" s="5">
        <v>-87.937559822155833</v>
      </c>
    </row>
    <row r="39" spans="1:6" x14ac:dyDescent="0.2">
      <c r="A39" s="4" t="s">
        <v>1562</v>
      </c>
      <c r="B39" s="5">
        <v>8.1260234549420218</v>
      </c>
      <c r="C39" s="5">
        <v>-0.24124633922971706</v>
      </c>
      <c r="D39" s="5">
        <v>18.842581699821803</v>
      </c>
      <c r="E39" s="5">
        <v>-9.8570302762339921</v>
      </c>
      <c r="F39" s="5">
        <v>15.554053662712342</v>
      </c>
    </row>
    <row r="40" spans="1:6" x14ac:dyDescent="0.2">
      <c r="A40" s="4" t="s">
        <v>1582</v>
      </c>
      <c r="B40" s="5">
        <v>7.9339235513427031</v>
      </c>
      <c r="C40" s="5">
        <v>222.85412532337415</v>
      </c>
      <c r="D40" s="5">
        <v>-35.614909591496016</v>
      </c>
      <c r="E40" s="5">
        <v>-86.662309691736041</v>
      </c>
      <c r="F40" s="5">
        <v>-70.075269789699163</v>
      </c>
    </row>
    <row r="41" spans="1:6" x14ac:dyDescent="0.2">
      <c r="A41" s="4" t="s">
        <v>1650</v>
      </c>
      <c r="B41" s="5">
        <v>10.526315789473696</v>
      </c>
      <c r="C41" s="5">
        <v>0</v>
      </c>
      <c r="D41" s="5">
        <v>0</v>
      </c>
      <c r="E41" s="5">
        <v>561.37566137566137</v>
      </c>
      <c r="F41" s="5">
        <v>-53.94736842105263</v>
      </c>
    </row>
    <row r="42" spans="1:6" x14ac:dyDescent="0.2">
      <c r="A42" s="4" t="s">
        <v>1576</v>
      </c>
      <c r="B42" s="5">
        <v>-48.045069688936437</v>
      </c>
      <c r="C42" s="5">
        <v>2.2111857946478297</v>
      </c>
      <c r="D42" s="5">
        <v>-6.9728290593909392</v>
      </c>
      <c r="E42" s="5">
        <v>34.660080823179754</v>
      </c>
      <c r="F42" s="5">
        <v>-33.476685760587529</v>
      </c>
    </row>
    <row r="43" spans="1:6" x14ac:dyDescent="0.2">
      <c r="A43" s="4" t="s">
        <v>1901</v>
      </c>
      <c r="B43" s="5">
        <v>-64.856061564190028</v>
      </c>
      <c r="C43" s="5">
        <v>0</v>
      </c>
      <c r="D43" s="5">
        <v>0</v>
      </c>
      <c r="E43" s="5">
        <v>0</v>
      </c>
      <c r="F43" s="5">
        <v>0</v>
      </c>
    </row>
    <row r="44" spans="1:6" x14ac:dyDescent="0.2">
      <c r="A44" s="4" t="s">
        <v>2107</v>
      </c>
      <c r="B44" s="5">
        <v>387.03078500185677</v>
      </c>
      <c r="C44" s="5">
        <v>2006.676548319406</v>
      </c>
      <c r="D44" s="5">
        <v>-99.82063750099789</v>
      </c>
      <c r="E44" s="5">
        <v>360.61253882753397</v>
      </c>
      <c r="F44" s="5">
        <v>-15.234002564032345</v>
      </c>
    </row>
    <row r="45" spans="1:6" x14ac:dyDescent="0.2">
      <c r="A45" s="4" t="s">
        <v>2109</v>
      </c>
      <c r="B45" s="5">
        <v>158.62996536541095</v>
      </c>
      <c r="C45" s="5">
        <v>4125.9288735164901</v>
      </c>
      <c r="D45" s="5">
        <v>-44.553573825979932</v>
      </c>
      <c r="E45" s="5">
        <v>-90.07272842831604</v>
      </c>
      <c r="F45" s="5">
        <v>501.59537144147555</v>
      </c>
    </row>
    <row r="46" spans="1:6" x14ac:dyDescent="0.2">
      <c r="A46" s="4" t="s">
        <v>2099</v>
      </c>
      <c r="B46" s="5">
        <v>141537.61269365804</v>
      </c>
      <c r="C46" s="5">
        <v>-94.999791002972358</v>
      </c>
      <c r="D46" s="5">
        <v>3458.7373310181611</v>
      </c>
      <c r="E46" s="5">
        <v>-40.278447075897837</v>
      </c>
      <c r="F46" s="5">
        <v>150419.85158962489</v>
      </c>
    </row>
    <row r="47" spans="1:6" x14ac:dyDescent="0.2">
      <c r="A47" s="4" t="s">
        <v>1648</v>
      </c>
      <c r="B47" s="5">
        <v>154.43327536362776</v>
      </c>
      <c r="C47" s="5">
        <v>324.98402300738383</v>
      </c>
      <c r="D47" s="5">
        <v>-94.328094170175262</v>
      </c>
      <c r="E47" s="5">
        <v>7.0005391638078951</v>
      </c>
      <c r="F47" s="5">
        <v>-34.376182648258371</v>
      </c>
    </row>
    <row r="48" spans="1:6" x14ac:dyDescent="0.2">
      <c r="A48" s="4" t="s">
        <v>1618</v>
      </c>
      <c r="B48" s="5">
        <v>-27.056166032750696</v>
      </c>
      <c r="C48" s="5">
        <v>90.561920735439955</v>
      </c>
      <c r="D48" s="5">
        <v>-56.496942512234604</v>
      </c>
      <c r="E48" s="5">
        <v>-18.688323175254993</v>
      </c>
      <c r="F48" s="5">
        <v>-50.830317233189518</v>
      </c>
    </row>
    <row r="49" spans="1:6" x14ac:dyDescent="0.2">
      <c r="A49" s="4" t="s">
        <v>1631</v>
      </c>
      <c r="B49" s="5">
        <v>-28.265980165036396</v>
      </c>
      <c r="C49" s="5">
        <v>253.58321509818654</v>
      </c>
      <c r="D49" s="5">
        <v>-8.5609813932065126</v>
      </c>
      <c r="E49" s="5">
        <v>-53.311724873789743</v>
      </c>
      <c r="F49" s="5">
        <v>8.2819815474995728</v>
      </c>
    </row>
    <row r="50" spans="1:6" x14ac:dyDescent="0.2">
      <c r="A50" s="4" t="s">
        <v>1628</v>
      </c>
      <c r="B50" s="5">
        <v>0</v>
      </c>
      <c r="C50" s="5">
        <v>0</v>
      </c>
      <c r="D50" s="5">
        <v>0</v>
      </c>
      <c r="E50" s="5">
        <v>0</v>
      </c>
      <c r="F50" s="5">
        <v>106.26186284054002</v>
      </c>
    </row>
    <row r="51" spans="1:6" x14ac:dyDescent="0.2">
      <c r="A51" s="4" t="s">
        <v>1541</v>
      </c>
      <c r="B51" s="5">
        <v>133.59455824165835</v>
      </c>
      <c r="C51" s="5">
        <v>26.416890673172212</v>
      </c>
      <c r="D51" s="5">
        <v>-7.4769978247472775</v>
      </c>
      <c r="E51" s="5">
        <v>49.370732872443021</v>
      </c>
      <c r="F51" s="5">
        <v>308.11546652397084</v>
      </c>
    </row>
    <row r="52" spans="1:6" x14ac:dyDescent="0.2">
      <c r="A52" s="4" t="s">
        <v>2090</v>
      </c>
      <c r="B52" s="5">
        <v>-52.291565092054235</v>
      </c>
      <c r="C52" s="5">
        <v>44.339039168630975</v>
      </c>
      <c r="D52" s="5">
        <v>195.76549888041365</v>
      </c>
      <c r="E52" s="5">
        <v>-19.719488817155284</v>
      </c>
      <c r="F52" s="5">
        <v>63.507101866149007</v>
      </c>
    </row>
    <row r="53" spans="1:6" x14ac:dyDescent="0.2">
      <c r="A53" s="4" t="s">
        <v>2101</v>
      </c>
      <c r="B53" s="5">
        <v>0</v>
      </c>
      <c r="C53" s="5">
        <v>0</v>
      </c>
      <c r="D53" s="5">
        <v>0</v>
      </c>
      <c r="E53" s="5">
        <v>42050.351512908841</v>
      </c>
      <c r="F53" s="5">
        <v>0</v>
      </c>
    </row>
    <row r="54" spans="1:6" x14ac:dyDescent="0.2">
      <c r="A54" s="4" t="s">
        <v>1619</v>
      </c>
      <c r="B54" s="5">
        <v>-68.598377090445027</v>
      </c>
      <c r="C54" s="5">
        <v>61.731602708586578</v>
      </c>
      <c r="D54" s="5">
        <v>355.3572625038509</v>
      </c>
      <c r="E54" s="5">
        <v>19.304469752905341</v>
      </c>
      <c r="F54" s="5">
        <v>175.90271027084503</v>
      </c>
    </row>
    <row r="55" spans="1:6" x14ac:dyDescent="0.2">
      <c r="A55" s="4" t="s">
        <v>1634</v>
      </c>
      <c r="B55" s="5">
        <v>0</v>
      </c>
      <c r="C55" s="5">
        <v>39.355687139830394</v>
      </c>
      <c r="D55" s="5">
        <v>0</v>
      </c>
      <c r="E55" s="5">
        <v>0</v>
      </c>
      <c r="F55" s="5">
        <v>0</v>
      </c>
    </row>
    <row r="56" spans="1:6" x14ac:dyDescent="0.2">
      <c r="A56" s="4" t="s">
        <v>2111</v>
      </c>
      <c r="B56" s="5">
        <v>-80.560485438451238</v>
      </c>
      <c r="C56" s="5">
        <v>-99.131419286406683</v>
      </c>
      <c r="D56" s="5">
        <v>8754.7902228318417</v>
      </c>
      <c r="E56" s="5">
        <v>-93.894990369394009</v>
      </c>
      <c r="F56" s="5">
        <v>-99.087232374911309</v>
      </c>
    </row>
    <row r="57" spans="1:6" x14ac:dyDescent="0.2">
      <c r="A57" s="4" t="s">
        <v>1573</v>
      </c>
      <c r="B57" s="5">
        <v>6.822993119220766</v>
      </c>
      <c r="C57" s="5">
        <v>-26.380710452423138</v>
      </c>
      <c r="D57" s="5">
        <v>7.391139204856767</v>
      </c>
      <c r="E57" s="5">
        <v>33.753468595748551</v>
      </c>
      <c r="F57" s="5">
        <v>12.961348236832215</v>
      </c>
    </row>
    <row r="58" spans="1:6" x14ac:dyDescent="0.2">
      <c r="A58" s="4" t="s">
        <v>1615</v>
      </c>
      <c r="B58" s="5">
        <v>-38.449756356415591</v>
      </c>
      <c r="C58" s="5">
        <v>-4.2716467334157571</v>
      </c>
      <c r="D58" s="5">
        <v>-27.389302682643681</v>
      </c>
      <c r="E58" s="5">
        <v>255.2528036035163</v>
      </c>
      <c r="F58" s="5">
        <v>51.987715103111618</v>
      </c>
    </row>
    <row r="59" spans="1:6" x14ac:dyDescent="0.2">
      <c r="A59" s="4" t="s">
        <v>1633</v>
      </c>
      <c r="B59" s="5">
        <v>-73.346428488642545</v>
      </c>
      <c r="C59" s="5">
        <v>18.934782997601364</v>
      </c>
      <c r="D59" s="5">
        <v>189.14610940610368</v>
      </c>
      <c r="E59" s="5">
        <v>38.493761358660741</v>
      </c>
      <c r="F59" s="5">
        <v>26.943906711738052</v>
      </c>
    </row>
    <row r="60" spans="1:6" x14ac:dyDescent="0.2">
      <c r="A60" s="4" t="s">
        <v>1611</v>
      </c>
      <c r="B60" s="5">
        <v>-33.20526594263734</v>
      </c>
      <c r="C60" s="5">
        <v>512.68668816993204</v>
      </c>
      <c r="D60" s="5">
        <v>-88.329281648811104</v>
      </c>
      <c r="E60" s="5">
        <v>2875.0480571458802</v>
      </c>
      <c r="F60" s="5">
        <v>1320.9285598480471</v>
      </c>
    </row>
    <row r="61" spans="1:6" x14ac:dyDescent="0.2">
      <c r="A61" s="4" t="s">
        <v>1894</v>
      </c>
      <c r="B61" s="5">
        <v>0</v>
      </c>
      <c r="C61" s="5">
        <v>0</v>
      </c>
      <c r="D61" s="5">
        <v>30.445073697855275</v>
      </c>
      <c r="E61" s="5">
        <v>0</v>
      </c>
      <c r="F61" s="5">
        <v>0</v>
      </c>
    </row>
    <row r="62" spans="1:6" x14ac:dyDescent="0.2">
      <c r="A62" s="4" t="s">
        <v>1591</v>
      </c>
      <c r="B62" s="5">
        <v>1378.479092172302</v>
      </c>
      <c r="C62" s="5">
        <v>-22.55352692786996</v>
      </c>
      <c r="D62" s="5">
        <v>-74.032836227121351</v>
      </c>
      <c r="E62" s="5">
        <v>33.607331184906045</v>
      </c>
      <c r="F62" s="5">
        <v>297.25707271885136</v>
      </c>
    </row>
    <row r="63" spans="1:6" x14ac:dyDescent="0.2">
      <c r="A63" s="4" t="s">
        <v>1596</v>
      </c>
      <c r="B63" s="5">
        <v>-39.995371984718787</v>
      </c>
      <c r="C63" s="5">
        <v>7.9499808591429133</v>
      </c>
      <c r="D63" s="5">
        <v>-13.150544269631991</v>
      </c>
      <c r="E63" s="5">
        <v>3.45378256823059</v>
      </c>
      <c r="F63" s="5">
        <v>-41.800293710669081</v>
      </c>
    </row>
    <row r="64" spans="1:6" x14ac:dyDescent="0.2">
      <c r="A64" s="4" t="s">
        <v>2112</v>
      </c>
      <c r="B64" s="5">
        <v>890.29775626783055</v>
      </c>
      <c r="C64" s="5">
        <v>-80.637070760886303</v>
      </c>
      <c r="D64" s="5">
        <v>-94.273238308116063</v>
      </c>
      <c r="E64" s="5">
        <v>1043.7777777777778</v>
      </c>
      <c r="F64" s="5">
        <v>25.599415707711358</v>
      </c>
    </row>
    <row r="65" spans="1:6" x14ac:dyDescent="0.2">
      <c r="A65" s="4" t="s">
        <v>1581</v>
      </c>
      <c r="B65" s="5">
        <v>435.43800676739426</v>
      </c>
      <c r="C65" s="5">
        <v>-70.576051399313911</v>
      </c>
      <c r="D65" s="5">
        <v>289.96607538872911</v>
      </c>
      <c r="E65" s="5">
        <v>-64.414331250000004</v>
      </c>
      <c r="F65" s="5">
        <v>118.63118469333997</v>
      </c>
    </row>
    <row r="66" spans="1:6" x14ac:dyDescent="0.2">
      <c r="A66" s="4" t="s">
        <v>1621</v>
      </c>
      <c r="B66" s="5">
        <v>-8.8926140327126433</v>
      </c>
      <c r="C66" s="5">
        <v>8.4467888544477852</v>
      </c>
      <c r="D66" s="5">
        <v>34.54107108205919</v>
      </c>
      <c r="E66" s="5">
        <v>175.49045336801453</v>
      </c>
      <c r="F66" s="5">
        <v>266.2112802832782</v>
      </c>
    </row>
    <row r="67" spans="1:6" x14ac:dyDescent="0.2">
      <c r="A67" s="4" t="s">
        <v>1903</v>
      </c>
      <c r="B67" s="5">
        <v>461.56336457789439</v>
      </c>
      <c r="C67" s="5">
        <v>253.15364297118145</v>
      </c>
      <c r="D67" s="5">
        <v>-79.412610356080322</v>
      </c>
      <c r="E67" s="5">
        <v>0</v>
      </c>
      <c r="F67" s="5">
        <v>0</v>
      </c>
    </row>
    <row r="68" spans="1:6" x14ac:dyDescent="0.2">
      <c r="A68" s="4" t="s">
        <v>1608</v>
      </c>
      <c r="B68" s="5">
        <v>0</v>
      </c>
      <c r="C68" s="5">
        <v>0</v>
      </c>
      <c r="D68" s="5">
        <v>0</v>
      </c>
      <c r="E68" s="5">
        <v>294.37368989392115</v>
      </c>
      <c r="F68" s="5">
        <v>0</v>
      </c>
    </row>
    <row r="69" spans="1:6" x14ac:dyDescent="0.2">
      <c r="A69" s="4" t="s">
        <v>1548</v>
      </c>
      <c r="B69" s="5">
        <v>-37.956372327786013</v>
      </c>
      <c r="C69" s="5">
        <v>-28.936501752539257</v>
      </c>
      <c r="D69" s="5">
        <v>43.720447376548343</v>
      </c>
      <c r="E69" s="5">
        <v>-31.042571462702362</v>
      </c>
      <c r="F69" s="5">
        <v>-56.303828823503167</v>
      </c>
    </row>
    <row r="70" spans="1:6" x14ac:dyDescent="0.2">
      <c r="A70" s="4" t="s">
        <v>1561</v>
      </c>
      <c r="B70" s="5">
        <v>-78.988453869514586</v>
      </c>
      <c r="C70" s="5">
        <v>96.598485501731119</v>
      </c>
      <c r="D70" s="5">
        <v>14.220220302242659</v>
      </c>
      <c r="E70" s="5">
        <v>-94.412383235861839</v>
      </c>
      <c r="F70" s="5">
        <v>-97.363621361252214</v>
      </c>
    </row>
    <row r="71" spans="1:6" x14ac:dyDescent="0.2">
      <c r="A71" s="4" t="s">
        <v>1597</v>
      </c>
      <c r="B71" s="5">
        <v>-13.550284872217876</v>
      </c>
      <c r="C71" s="5">
        <v>-36.926251312048997</v>
      </c>
      <c r="D71" s="5">
        <v>40.634859944238165</v>
      </c>
      <c r="E71" s="5">
        <v>-43.132213218315243</v>
      </c>
      <c r="F71" s="5">
        <v>-56.391462567542725</v>
      </c>
    </row>
    <row r="72" spans="1:6" x14ac:dyDescent="0.2">
      <c r="A72" s="4" t="s">
        <v>2106</v>
      </c>
      <c r="B72" s="5">
        <v>0</v>
      </c>
      <c r="C72" s="5">
        <v>0</v>
      </c>
      <c r="D72" s="5">
        <v>0</v>
      </c>
      <c r="E72" s="5">
        <v>613.39940237612279</v>
      </c>
      <c r="F72" s="5">
        <v>0</v>
      </c>
    </row>
    <row r="73" spans="1:6" x14ac:dyDescent="0.2">
      <c r="A73" s="4" t="s">
        <v>1904</v>
      </c>
      <c r="B73" s="5">
        <v>0</v>
      </c>
      <c r="C73" s="5">
        <v>-90.94434179178495</v>
      </c>
      <c r="D73" s="5">
        <v>0</v>
      </c>
      <c r="E73" s="5">
        <v>0</v>
      </c>
      <c r="F73" s="5">
        <v>0</v>
      </c>
    </row>
    <row r="74" spans="1:6" x14ac:dyDescent="0.2">
      <c r="A74" s="4" t="s">
        <v>2096</v>
      </c>
      <c r="B74" s="5">
        <v>20.176379143901713</v>
      </c>
      <c r="C74" s="5">
        <v>73.178317142912391</v>
      </c>
      <c r="D74" s="5">
        <v>-7.8757083796184517</v>
      </c>
      <c r="E74" s="5">
        <v>-44.201401795609677</v>
      </c>
      <c r="F74" s="5">
        <v>6.9818441154757771</v>
      </c>
    </row>
    <row r="75" spans="1:6" x14ac:dyDescent="0.2">
      <c r="A75" s="4" t="s">
        <v>1560</v>
      </c>
      <c r="B75" s="5">
        <v>94.252180325105357</v>
      </c>
      <c r="C75" s="5">
        <v>-46.29166949893925</v>
      </c>
      <c r="D75" s="5">
        <v>38.748145239709061</v>
      </c>
      <c r="E75" s="5">
        <v>23.590206285085525</v>
      </c>
      <c r="F75" s="5">
        <v>78.903484020460652</v>
      </c>
    </row>
    <row r="76" spans="1:6" x14ac:dyDescent="0.2">
      <c r="A76" s="4" t="s">
        <v>1627</v>
      </c>
      <c r="B76" s="5">
        <v>88.750243918427557</v>
      </c>
      <c r="C76" s="5">
        <v>-51.516533099793847</v>
      </c>
      <c r="D76" s="5">
        <v>-68.467820539108828</v>
      </c>
      <c r="E76" s="5">
        <v>633.51986445131001</v>
      </c>
      <c r="F76" s="5">
        <v>111.66402866346421</v>
      </c>
    </row>
    <row r="77" spans="1:6" x14ac:dyDescent="0.2">
      <c r="A77" s="4" t="s">
        <v>1905</v>
      </c>
      <c r="B77" s="5">
        <v>193.07260002971285</v>
      </c>
      <c r="C77" s="5">
        <v>-60.565556837389003</v>
      </c>
      <c r="D77" s="5">
        <v>35.233004952920055</v>
      </c>
      <c r="E77" s="5">
        <v>0</v>
      </c>
      <c r="F77" s="5">
        <v>0</v>
      </c>
    </row>
    <row r="78" spans="1:6" x14ac:dyDescent="0.2">
      <c r="A78" s="4" t="s">
        <v>1906</v>
      </c>
      <c r="B78" s="5">
        <v>-40.412729494176602</v>
      </c>
      <c r="C78" s="5">
        <v>89.463961552547744</v>
      </c>
      <c r="D78" s="5">
        <v>-69.854356463083533</v>
      </c>
      <c r="E78" s="5">
        <v>0</v>
      </c>
      <c r="F78" s="5">
        <v>0</v>
      </c>
    </row>
    <row r="79" spans="1:6" x14ac:dyDescent="0.2">
      <c r="A79" s="4" t="s">
        <v>1617</v>
      </c>
      <c r="B79" s="5">
        <v>-93.363943147667797</v>
      </c>
      <c r="C79" s="5">
        <v>0</v>
      </c>
      <c r="D79" s="5">
        <v>0</v>
      </c>
      <c r="E79" s="5">
        <v>49851.060210683281</v>
      </c>
      <c r="F79" s="5">
        <v>159.96721608007775</v>
      </c>
    </row>
    <row r="80" spans="1:6" x14ac:dyDescent="0.2">
      <c r="A80" s="4" t="s">
        <v>1546</v>
      </c>
      <c r="B80" s="5">
        <v>217.78432789950162</v>
      </c>
      <c r="C80" s="5">
        <v>-47.950549937223045</v>
      </c>
      <c r="D80" s="5">
        <v>-36.133418187570001</v>
      </c>
      <c r="E80" s="5">
        <v>154.7353189346492</v>
      </c>
      <c r="F80" s="5">
        <v>169.09861189906397</v>
      </c>
    </row>
    <row r="81" spans="1:6" x14ac:dyDescent="0.2">
      <c r="A81" s="4" t="s">
        <v>2089</v>
      </c>
      <c r="B81" s="5">
        <v>7.0691303563285457</v>
      </c>
      <c r="C81" s="5">
        <v>-0.32417133744744309</v>
      </c>
      <c r="D81" s="5">
        <v>0.82534718705287169</v>
      </c>
      <c r="E81" s="5">
        <v>1.8867275312497434</v>
      </c>
      <c r="F81" s="5">
        <v>9.6330432821363452</v>
      </c>
    </row>
    <row r="82" spans="1:6" x14ac:dyDescent="0.2">
      <c r="A82" s="4" t="s">
        <v>2115</v>
      </c>
      <c r="B82" s="5">
        <v>200.08827752124483</v>
      </c>
      <c r="C82" s="5">
        <v>-25.587559440491624</v>
      </c>
      <c r="D82" s="5">
        <v>56.52005175071362</v>
      </c>
      <c r="E82" s="5">
        <v>11.736114773253981</v>
      </c>
      <c r="F82" s="5">
        <v>290.53335144154289</v>
      </c>
    </row>
    <row r="83" spans="1:6" x14ac:dyDescent="0.2">
      <c r="A83" s="4" t="s">
        <v>2098</v>
      </c>
      <c r="B83" s="5">
        <v>3767.2920546024175</v>
      </c>
      <c r="C83" s="5">
        <v>-18.606715595332311</v>
      </c>
      <c r="D83" s="5">
        <v>52.475056523503085</v>
      </c>
      <c r="E83" s="5">
        <v>-77.62768378615111</v>
      </c>
      <c r="F83" s="5">
        <v>973.75524086282758</v>
      </c>
    </row>
    <row r="84" spans="1:6" x14ac:dyDescent="0.2">
      <c r="A84" s="4" t="s">
        <v>2097</v>
      </c>
      <c r="B84" s="5">
        <v>2.1252687869981246</v>
      </c>
      <c r="C84" s="5">
        <v>-56.653228930430998</v>
      </c>
      <c r="D84" s="5">
        <v>33.954837909401611</v>
      </c>
      <c r="E84" s="5">
        <v>721.40247278991455</v>
      </c>
      <c r="F84" s="5">
        <v>387.08457196294484</v>
      </c>
    </row>
    <row r="85" spans="1:6" x14ac:dyDescent="0.2">
      <c r="A85" s="4" t="s">
        <v>1584</v>
      </c>
      <c r="B85" s="5">
        <v>27.37463138614007</v>
      </c>
      <c r="C85" s="5">
        <v>-37.51869184380481</v>
      </c>
      <c r="D85" s="5">
        <v>437.58895979984732</v>
      </c>
      <c r="E85" s="5">
        <v>-65.270527198661711</v>
      </c>
      <c r="F85" s="5">
        <v>48.587263966532277</v>
      </c>
    </row>
    <row r="86" spans="1:6" x14ac:dyDescent="0.2">
      <c r="A86" s="4" t="s">
        <v>1896</v>
      </c>
      <c r="B86" s="5">
        <v>0</v>
      </c>
      <c r="C86" s="5">
        <v>0</v>
      </c>
      <c r="D86" s="5">
        <v>-84.659707435749525</v>
      </c>
      <c r="E86" s="5">
        <v>0</v>
      </c>
      <c r="F86" s="5">
        <v>0</v>
      </c>
    </row>
    <row r="87" spans="1:6" x14ac:dyDescent="0.2">
      <c r="A87" s="4" t="s">
        <v>1549</v>
      </c>
      <c r="B87" s="5">
        <v>-5.4888695464675008</v>
      </c>
      <c r="C87" s="5">
        <v>-20.9524536368619</v>
      </c>
      <c r="D87" s="5">
        <v>36.246972101795905</v>
      </c>
      <c r="E87" s="5">
        <v>-61.183777014776155</v>
      </c>
      <c r="F87" s="5">
        <v>-60.489594645627889</v>
      </c>
    </row>
    <row r="88" spans="1:6" x14ac:dyDescent="0.2">
      <c r="A88" s="4" t="s">
        <v>1907</v>
      </c>
      <c r="B88" s="5">
        <v>0</v>
      </c>
      <c r="C88" s="5">
        <v>-87.535130369844637</v>
      </c>
      <c r="D88" s="5">
        <v>0</v>
      </c>
      <c r="E88" s="5">
        <v>0</v>
      </c>
      <c r="F88" s="5">
        <v>0</v>
      </c>
    </row>
    <row r="89" spans="1:6" x14ac:dyDescent="0.2">
      <c r="A89" s="4" t="s">
        <v>1908</v>
      </c>
      <c r="B89" s="5">
        <v>0</v>
      </c>
      <c r="C89" s="5">
        <v>0</v>
      </c>
      <c r="D89" s="5">
        <v>0</v>
      </c>
      <c r="E89" s="5">
        <v>0</v>
      </c>
      <c r="F89" s="5">
        <v>0</v>
      </c>
    </row>
    <row r="90" spans="1:6" x14ac:dyDescent="0.2">
      <c r="A90" s="4" t="s">
        <v>1563</v>
      </c>
      <c r="B90" s="5">
        <v>76.574166587635247</v>
      </c>
      <c r="C90" s="5">
        <v>-50.480667141415523</v>
      </c>
      <c r="D90" s="5">
        <v>51.281513930056292</v>
      </c>
      <c r="E90" s="5">
        <v>28.130203066349324</v>
      </c>
      <c r="F90" s="5">
        <v>69.488145056207571</v>
      </c>
    </row>
    <row r="91" spans="1:6" x14ac:dyDescent="0.2">
      <c r="A91" s="4" t="s">
        <v>2100</v>
      </c>
      <c r="B91" s="5">
        <v>0</v>
      </c>
      <c r="C91" s="5">
        <v>0</v>
      </c>
      <c r="D91" s="5">
        <v>0</v>
      </c>
      <c r="E91" s="5">
        <v>538.11069152702385</v>
      </c>
      <c r="F91" s="5">
        <v>0</v>
      </c>
    </row>
    <row r="92" spans="1:6" x14ac:dyDescent="0.2">
      <c r="A92" s="4" t="s">
        <v>1586</v>
      </c>
      <c r="B92" s="5">
        <v>-6.5910845188075884</v>
      </c>
      <c r="C92" s="5">
        <v>51.731107147360554</v>
      </c>
      <c r="D92" s="5">
        <v>14.25330797191544</v>
      </c>
      <c r="E92" s="5">
        <v>14.119020096068136</v>
      </c>
      <c r="F92" s="5">
        <v>84.794811541238275</v>
      </c>
    </row>
    <row r="93" spans="1:6" x14ac:dyDescent="0.2">
      <c r="A93" s="4" t="s">
        <v>1570</v>
      </c>
      <c r="B93" s="5">
        <v>-38.233482235158213</v>
      </c>
      <c r="C93" s="5">
        <v>139.72231974278847</v>
      </c>
      <c r="D93" s="5">
        <v>-39.147446794190365</v>
      </c>
      <c r="E93" s="5">
        <v>-14.131812475108529</v>
      </c>
      <c r="F93" s="5">
        <v>-22.629983393678856</v>
      </c>
    </row>
    <row r="94" spans="1:6" x14ac:dyDescent="0.2">
      <c r="A94" s="4" t="s">
        <v>1571</v>
      </c>
      <c r="B94" s="5">
        <v>0</v>
      </c>
      <c r="C94" s="5">
        <v>0</v>
      </c>
      <c r="D94" s="5">
        <v>11.713834309474368</v>
      </c>
      <c r="E94" s="5">
        <v>31859.775522083994</v>
      </c>
      <c r="F94" s="5">
        <v>43440.739193820096</v>
      </c>
    </row>
    <row r="95" spans="1:6" x14ac:dyDescent="0.2">
      <c r="A95" s="4" t="s">
        <v>2117</v>
      </c>
      <c r="B95" s="5">
        <v>0</v>
      </c>
      <c r="C95" s="5">
        <v>0</v>
      </c>
      <c r="D95" s="5">
        <v>0</v>
      </c>
      <c r="E95" s="5">
        <v>0</v>
      </c>
      <c r="F95" s="5">
        <v>-74.874164431364647</v>
      </c>
    </row>
    <row r="96" spans="1:6" x14ac:dyDescent="0.2">
      <c r="A96" s="4" t="s">
        <v>1632</v>
      </c>
      <c r="B96" s="5">
        <v>1164.2885811090016</v>
      </c>
      <c r="C96" s="5">
        <v>-46.154808044214668</v>
      </c>
      <c r="D96" s="5">
        <v>-69.44276860607421</v>
      </c>
      <c r="E96" s="5">
        <v>462.6910875188816</v>
      </c>
      <c r="F96" s="5">
        <v>1070.5155412027154</v>
      </c>
    </row>
    <row r="97" spans="1:6" x14ac:dyDescent="0.2">
      <c r="A97" s="4" t="s">
        <v>1558</v>
      </c>
      <c r="B97" s="5">
        <v>100.64597412336083</v>
      </c>
      <c r="C97" s="5">
        <v>37.220447100000122</v>
      </c>
      <c r="D97" s="5">
        <v>49.421823023388136</v>
      </c>
      <c r="E97" s="5">
        <v>-40.122927235300963</v>
      </c>
      <c r="F97" s="5">
        <v>146.33372354813417</v>
      </c>
    </row>
    <row r="98" spans="1:6" x14ac:dyDescent="0.2">
      <c r="A98" s="4" t="s">
        <v>2087</v>
      </c>
      <c r="B98" s="5">
        <v>-83.44005361456135</v>
      </c>
      <c r="C98" s="5">
        <v>54.967694074375785</v>
      </c>
      <c r="D98" s="5">
        <v>83.018083228241039</v>
      </c>
      <c r="E98" s="5">
        <v>-4.4444082268302871</v>
      </c>
      <c r="F98" s="5">
        <v>-55.120273031357172</v>
      </c>
    </row>
    <row r="99" spans="1:6" x14ac:dyDescent="0.2">
      <c r="A99" s="4" t="s">
        <v>1601</v>
      </c>
      <c r="B99" s="5">
        <v>0</v>
      </c>
      <c r="C99" s="5">
        <v>78.002993240526024</v>
      </c>
      <c r="D99" s="5">
        <v>-81.157136262097268</v>
      </c>
      <c r="E99" s="5">
        <v>36.485101030406767</v>
      </c>
      <c r="F99" s="5">
        <v>0</v>
      </c>
    </row>
    <row r="100" spans="1:6" x14ac:dyDescent="0.2">
      <c r="A100" s="4" t="s">
        <v>2091</v>
      </c>
      <c r="B100" s="5">
        <v>-23.867216306667206</v>
      </c>
      <c r="C100" s="5">
        <v>1.1197312999564613</v>
      </c>
      <c r="D100" s="5">
        <v>18.965409458567439</v>
      </c>
      <c r="E100" s="5">
        <v>58.270820329774374</v>
      </c>
      <c r="F100" s="5">
        <v>44.953655967040149</v>
      </c>
    </row>
    <row r="101" spans="1:6" x14ac:dyDescent="0.2">
      <c r="A101" s="4" t="s">
        <v>1625</v>
      </c>
      <c r="B101" s="5">
        <v>0</v>
      </c>
      <c r="C101" s="5">
        <v>0</v>
      </c>
      <c r="D101" s="5">
        <v>129.37269840310304</v>
      </c>
      <c r="E101" s="5">
        <v>47.90875295064987</v>
      </c>
      <c r="F101" s="5">
        <v>20832.449660289854</v>
      </c>
    </row>
    <row r="102" spans="1:6" x14ac:dyDescent="0.2">
      <c r="A102" s="4" t="s">
        <v>1557</v>
      </c>
      <c r="B102" s="5">
        <v>-70.082207235410564</v>
      </c>
      <c r="C102" s="5">
        <v>113.41788185094011</v>
      </c>
      <c r="D102" s="5">
        <v>-37.685074245505476</v>
      </c>
      <c r="E102" s="5">
        <v>-0.73221205266957856</v>
      </c>
      <c r="F102" s="5">
        <v>-60.503302748966092</v>
      </c>
    </row>
    <row r="103" spans="1:6" x14ac:dyDescent="0.2">
      <c r="A103" s="4" t="s">
        <v>1607</v>
      </c>
      <c r="B103" s="5">
        <v>-28.51974908020587</v>
      </c>
      <c r="C103" s="5">
        <v>58.117373794195551</v>
      </c>
      <c r="D103" s="5">
        <v>-68.932075996728528</v>
      </c>
      <c r="E103" s="5">
        <v>149.19394651801255</v>
      </c>
      <c r="F103" s="5">
        <v>-12.498523160274388</v>
      </c>
    </row>
    <row r="104" spans="1:6" x14ac:dyDescent="0.2">
      <c r="A104" s="4" t="s">
        <v>2116</v>
      </c>
      <c r="B104" s="5">
        <v>150.10581399822999</v>
      </c>
      <c r="C104" s="5">
        <v>57.784986098239102</v>
      </c>
      <c r="D104" s="5">
        <v>-36.622613803230543</v>
      </c>
      <c r="E104" s="5">
        <v>-84.841983317886928</v>
      </c>
      <c r="F104" s="5">
        <v>-62.088918991213617</v>
      </c>
    </row>
    <row r="105" spans="1:6" x14ac:dyDescent="0.2">
      <c r="A105" s="4" t="s">
        <v>1642</v>
      </c>
      <c r="B105" s="5">
        <v>239.82604046615643</v>
      </c>
      <c r="C105" s="5">
        <v>28.912307099725567</v>
      </c>
      <c r="D105" s="5">
        <v>0.44639365881122828</v>
      </c>
      <c r="E105" s="5">
        <v>-67.853467169250408</v>
      </c>
      <c r="F105" s="5">
        <v>41.455397645274815</v>
      </c>
    </row>
    <row r="106" spans="1:6" x14ac:dyDescent="0.2">
      <c r="A106" s="4" t="s">
        <v>2095</v>
      </c>
      <c r="B106" s="5">
        <v>-15.677234706864617</v>
      </c>
      <c r="C106" s="5">
        <v>17.664790055673805</v>
      </c>
      <c r="D106" s="5">
        <v>10.397591451223542</v>
      </c>
      <c r="E106" s="5">
        <v>-32.958525538265583</v>
      </c>
      <c r="F106" s="5">
        <v>-26.566450573445742</v>
      </c>
    </row>
    <row r="107" spans="1:6" x14ac:dyDescent="0.2">
      <c r="A107" s="4" t="s">
        <v>1592</v>
      </c>
      <c r="B107" s="5">
        <v>47.455489844056586</v>
      </c>
      <c r="C107" s="5">
        <v>43.476084402812766</v>
      </c>
      <c r="D107" s="5">
        <v>-40.920784816568592</v>
      </c>
      <c r="E107" s="5">
        <v>101.1938675817063</v>
      </c>
      <c r="F107" s="5">
        <v>151.4721638153473</v>
      </c>
    </row>
    <row r="108" spans="1:6" x14ac:dyDescent="0.2">
      <c r="A108" s="4" t="s">
        <v>1649</v>
      </c>
      <c r="B108" s="5">
        <v>-37.652951273592038</v>
      </c>
      <c r="C108" s="5">
        <v>-97.645711559068673</v>
      </c>
      <c r="D108" s="5">
        <v>-62.627968516745192</v>
      </c>
      <c r="E108" s="5">
        <v>34.91436646424215</v>
      </c>
      <c r="F108" s="5">
        <v>-99.259916920363466</v>
      </c>
    </row>
    <row r="109" spans="1:6" x14ac:dyDescent="0.2">
      <c r="A109" s="4" t="s">
        <v>2104</v>
      </c>
      <c r="B109" s="5">
        <v>149.42630247306207</v>
      </c>
      <c r="C109" s="5">
        <v>366.34612465694909</v>
      </c>
      <c r="D109" s="5">
        <v>-4.2569722504041341</v>
      </c>
      <c r="E109" s="5">
        <v>-97.445346962441874</v>
      </c>
      <c r="F109" s="5">
        <v>-71.54951314467273</v>
      </c>
    </row>
    <row r="110" spans="1:6" x14ac:dyDescent="0.2">
      <c r="A110" s="4" t="s">
        <v>1897</v>
      </c>
      <c r="B110" s="5">
        <v>-62.583092290545181</v>
      </c>
      <c r="C110" s="5">
        <v>-87.987656820555642</v>
      </c>
      <c r="D110" s="5">
        <v>939.31201524375047</v>
      </c>
      <c r="E110" s="5">
        <v>0</v>
      </c>
      <c r="F110" s="5">
        <v>0</v>
      </c>
    </row>
    <row r="111" spans="1:6" x14ac:dyDescent="0.2">
      <c r="A111" s="4" t="s">
        <v>1545</v>
      </c>
      <c r="B111" s="5">
        <v>0</v>
      </c>
      <c r="C111" s="5">
        <v>505.40026009053713</v>
      </c>
      <c r="D111" s="5">
        <v>0</v>
      </c>
      <c r="E111" s="5">
        <v>0</v>
      </c>
      <c r="F111" s="5">
        <v>0</v>
      </c>
    </row>
    <row r="112" spans="1:6" x14ac:dyDescent="0.2">
      <c r="A112" s="4" t="s">
        <v>2102</v>
      </c>
      <c r="B112" s="5">
        <v>-40.910496703008192</v>
      </c>
      <c r="C112" s="5">
        <v>294.47551851696807</v>
      </c>
      <c r="D112" s="5">
        <v>-42.539392359280662</v>
      </c>
      <c r="E112" s="5">
        <v>233.09864094457257</v>
      </c>
      <c r="F112" s="5">
        <v>346.14237009442866</v>
      </c>
    </row>
    <row r="113" spans="1:6" x14ac:dyDescent="0.2">
      <c r="A113" s="4" t="s">
        <v>2093</v>
      </c>
      <c r="B113" s="5">
        <v>193.18810092122226</v>
      </c>
      <c r="C113" s="5">
        <v>301.92471388955005</v>
      </c>
      <c r="D113" s="5">
        <v>-65.850274543304707</v>
      </c>
      <c r="E113" s="5">
        <v>-65.910776703369692</v>
      </c>
      <c r="F113" s="5">
        <v>37.181445404206229</v>
      </c>
    </row>
    <row r="114" spans="1:6" x14ac:dyDescent="0.2">
      <c r="A114" s="4" t="s">
        <v>1550</v>
      </c>
      <c r="B114" s="5">
        <v>34.131884291608273</v>
      </c>
      <c r="C114" s="5">
        <v>-28.23031529227076</v>
      </c>
      <c r="D114" s="5">
        <v>-2.6028739005068635</v>
      </c>
      <c r="E114" s="5">
        <v>54.058178070519332</v>
      </c>
      <c r="F114" s="5">
        <v>44.445482444050114</v>
      </c>
    </row>
    <row r="115" spans="1:6" x14ac:dyDescent="0.2">
      <c r="A115" s="4" t="s">
        <v>1614</v>
      </c>
      <c r="B115" s="5">
        <v>51.144193148289197</v>
      </c>
      <c r="C115" s="5">
        <v>6.7233863527615956</v>
      </c>
      <c r="D115" s="5">
        <v>-2.8798424722490279</v>
      </c>
      <c r="E115" s="5">
        <v>203.20511955529958</v>
      </c>
      <c r="F115" s="5">
        <v>375.0036772452699</v>
      </c>
    </row>
    <row r="116" spans="1:6" x14ac:dyDescent="0.2">
      <c r="A116" s="4" t="s">
        <v>2118</v>
      </c>
      <c r="B116" s="5">
        <v>0</v>
      </c>
      <c r="C116" s="5">
        <v>0</v>
      </c>
      <c r="D116" s="5">
        <v>0</v>
      </c>
      <c r="E116" s="5">
        <v>-94.595707643667467</v>
      </c>
      <c r="F116" s="5">
        <v>70.890759781608949</v>
      </c>
    </row>
    <row r="117" spans="1:6" x14ac:dyDescent="0.2">
      <c r="A117" s="4" t="s">
        <v>1554</v>
      </c>
      <c r="B117" s="5">
        <v>-8.2801797898317204</v>
      </c>
      <c r="C117" s="5">
        <v>44.425714904416267</v>
      </c>
      <c r="D117" s="5">
        <v>-12.350361794416964</v>
      </c>
      <c r="E117" s="5">
        <v>-28.043571718074833</v>
      </c>
      <c r="F117" s="5">
        <v>-16.45365663943954</v>
      </c>
    </row>
    <row r="118" spans="1:6" x14ac:dyDescent="0.2">
      <c r="A118" s="4" t="s">
        <v>1551</v>
      </c>
      <c r="B118" s="5">
        <v>415.88513515331016</v>
      </c>
      <c r="C118" s="5">
        <v>67.901289636624455</v>
      </c>
      <c r="D118" s="5">
        <v>-81.205206759269061</v>
      </c>
      <c r="E118" s="5">
        <v>578.99335986074732</v>
      </c>
      <c r="F118" s="5">
        <v>1005.3762413354111</v>
      </c>
    </row>
    <row r="119" spans="1:6" x14ac:dyDescent="0.2">
      <c r="A119" s="4" t="s">
        <v>1635</v>
      </c>
      <c r="B119" s="5">
        <v>0</v>
      </c>
      <c r="C119" s="5">
        <v>688.99256878913877</v>
      </c>
      <c r="D119" s="5">
        <v>-87.932980422945249</v>
      </c>
      <c r="E119" s="5">
        <v>5.2583981942475377</v>
      </c>
      <c r="F119" s="5">
        <v>0</v>
      </c>
    </row>
    <row r="120" spans="1:6" x14ac:dyDescent="0.2">
      <c r="A120" s="4" t="s">
        <v>1543</v>
      </c>
      <c r="B120" s="5">
        <v>218.22708161263779</v>
      </c>
      <c r="C120" s="5">
        <v>-33.980106290066978</v>
      </c>
      <c r="D120" s="5">
        <v>-57.179970262146441</v>
      </c>
      <c r="E120" s="5">
        <v>55.044678002532081</v>
      </c>
      <c r="F120" s="5">
        <v>39.481235233582112</v>
      </c>
    </row>
    <row r="121" spans="1:6" x14ac:dyDescent="0.2">
      <c r="A121" s="4" t="s">
        <v>2108</v>
      </c>
      <c r="B121" s="5">
        <v>0</v>
      </c>
      <c r="C121" s="5">
        <v>0</v>
      </c>
      <c r="D121" s="5">
        <v>0</v>
      </c>
      <c r="E121" s="5">
        <v>-44.457142857142863</v>
      </c>
      <c r="F121" s="5">
        <v>0</v>
      </c>
    </row>
    <row r="122" spans="1:6" ht="13.5" thickBot="1" x14ac:dyDescent="0.25">
      <c r="A122" s="4" t="s">
        <v>1643</v>
      </c>
      <c r="B122" s="5">
        <v>5341.4000998425563</v>
      </c>
      <c r="C122" s="5">
        <v>-98.142096478816086</v>
      </c>
      <c r="D122" s="5">
        <v>18056.837496454766</v>
      </c>
      <c r="E122" s="5">
        <v>-59.968968192397213</v>
      </c>
      <c r="F122" s="5">
        <v>7248.0281095196033</v>
      </c>
    </row>
    <row r="123" spans="1:6" s="3" customFormat="1" ht="13.5" thickBot="1" x14ac:dyDescent="0.25">
      <c r="A123" s="1" t="s">
        <v>1691</v>
      </c>
      <c r="B123" s="2">
        <v>19.795100192039655</v>
      </c>
      <c r="C123" s="2">
        <v>4.3302307908162714</v>
      </c>
      <c r="D123" s="2">
        <v>-1.3720765277897715</v>
      </c>
      <c r="E123" s="2">
        <v>7.5095686089904401</v>
      </c>
      <c r="F123" s="2">
        <v>32.524517564972705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workbookViewId="0">
      <selection activeCell="C19" sqref="C19"/>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1655</v>
      </c>
      <c r="B1" s="2" t="s">
        <v>1656</v>
      </c>
      <c r="C1" s="2" t="s">
        <v>1657</v>
      </c>
      <c r="D1" s="2" t="s">
        <v>1658</v>
      </c>
      <c r="E1" s="2" t="s">
        <v>1659</v>
      </c>
      <c r="F1" s="2" t="s">
        <v>1660</v>
      </c>
      <c r="G1" s="3"/>
    </row>
    <row r="2" spans="1:7" x14ac:dyDescent="0.2">
      <c r="A2" s="4" t="s">
        <v>1661</v>
      </c>
      <c r="B2" s="5">
        <v>112832.862427</v>
      </c>
      <c r="C2" s="5">
        <v>115429.31789799999</v>
      </c>
      <c r="D2" s="5">
        <v>96214.761708000005</v>
      </c>
      <c r="E2" s="5">
        <v>140973.62106500001</v>
      </c>
      <c r="F2" s="5">
        <v>159902.43824829999</v>
      </c>
    </row>
    <row r="3" spans="1:7" ht="13.5" thickBot="1" x14ac:dyDescent="0.25">
      <c r="A3" s="4" t="s">
        <v>1662</v>
      </c>
      <c r="B3" s="5">
        <v>318377.65341997601</v>
      </c>
      <c r="C3" s="5">
        <v>381400.82890352502</v>
      </c>
      <c r="D3" s="5">
        <v>397916.36503313394</v>
      </c>
      <c r="E3" s="5">
        <v>392456.64798828005</v>
      </c>
      <c r="F3" s="5">
        <v>421928.44922950404</v>
      </c>
    </row>
    <row r="4" spans="1:7" ht="13.5" thickBot="1" x14ac:dyDescent="0.25">
      <c r="A4" s="6"/>
      <c r="B4" s="7"/>
      <c r="C4" s="7"/>
      <c r="D4" s="7"/>
      <c r="E4" s="7"/>
      <c r="F4" s="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
  <sheetViews>
    <sheetView workbookViewId="0">
      <selection activeCell="C19" sqref="C19"/>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1655</v>
      </c>
      <c r="B1" s="2" t="s">
        <v>1656</v>
      </c>
      <c r="C1" s="2" t="s">
        <v>1657</v>
      </c>
      <c r="D1" s="2" t="s">
        <v>1658</v>
      </c>
      <c r="E1" s="2" t="s">
        <v>1659</v>
      </c>
      <c r="F1" s="2" t="s">
        <v>1660</v>
      </c>
      <c r="G1" s="3"/>
    </row>
    <row r="2" spans="1:7" x14ac:dyDescent="0.2">
      <c r="A2" s="4" t="s">
        <v>1663</v>
      </c>
      <c r="B2" s="5">
        <v>508025.08374000003</v>
      </c>
      <c r="C2" s="5">
        <v>249625.68377</v>
      </c>
      <c r="D2" s="5">
        <v>336560.87777999998</v>
      </c>
      <c r="E2" s="5">
        <v>526954.31617000001</v>
      </c>
      <c r="F2" s="5">
        <v>459869.50928</v>
      </c>
    </row>
    <row r="3" spans="1:7" ht="13.5" thickBot="1" x14ac:dyDescent="0.25">
      <c r="A3" s="4" t="s">
        <v>1664</v>
      </c>
      <c r="B3" s="5">
        <v>1157545.9556700001</v>
      </c>
      <c r="C3" s="5">
        <v>1250824.1866600001</v>
      </c>
      <c r="D3" s="5">
        <v>1251064.18778</v>
      </c>
      <c r="E3" s="5">
        <v>1281294.8546899999</v>
      </c>
      <c r="F3" s="5">
        <v>1432702.9033299999</v>
      </c>
    </row>
    <row r="4" spans="1:7" ht="13.5" thickBot="1" x14ac:dyDescent="0.25">
      <c r="A4" s="6"/>
      <c r="B4" s="7"/>
      <c r="C4" s="7"/>
      <c r="D4" s="7"/>
      <c r="E4" s="7"/>
      <c r="F4" s="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
  <sheetViews>
    <sheetView workbookViewId="0">
      <selection activeCell="C19" sqref="C19"/>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1665</v>
      </c>
      <c r="B1" s="2" t="s">
        <v>1656</v>
      </c>
      <c r="C1" s="2" t="s">
        <v>1657</v>
      </c>
      <c r="D1" s="2" t="s">
        <v>1658</v>
      </c>
      <c r="E1" s="2" t="s">
        <v>1659</v>
      </c>
      <c r="F1" s="2" t="s">
        <v>1660</v>
      </c>
      <c r="G1" s="3"/>
    </row>
    <row r="2" spans="1:7" x14ac:dyDescent="0.2">
      <c r="A2" s="4" t="s">
        <v>1666</v>
      </c>
      <c r="B2" s="5">
        <v>222.10096713402885</v>
      </c>
      <c r="C2" s="5">
        <v>462.40962129663791</v>
      </c>
      <c r="D2" s="5">
        <v>285.87625021257759</v>
      </c>
      <c r="E2" s="5">
        <v>267.52531811414315</v>
      </c>
      <c r="F2" s="5">
        <v>347.71263373962995</v>
      </c>
    </row>
    <row r="3" spans="1:7" ht="13.5" thickBot="1" x14ac:dyDescent="0.25">
      <c r="A3" s="4" t="s">
        <v>1667</v>
      </c>
      <c r="B3" s="5">
        <v>275.04536805685234</v>
      </c>
      <c r="C3" s="5">
        <v>304.91961457985275</v>
      </c>
      <c r="D3" s="5">
        <v>318.06230960797643</v>
      </c>
      <c r="E3" s="5">
        <v>306.29690469117827</v>
      </c>
      <c r="F3" s="5">
        <v>294.49821609827484</v>
      </c>
    </row>
    <row r="4" spans="1:7" ht="13.5" thickBot="1" x14ac:dyDescent="0.25">
      <c r="A4" s="6"/>
      <c r="B4" s="7"/>
      <c r="C4" s="7"/>
      <c r="D4" s="7"/>
      <c r="E4" s="7"/>
      <c r="F4"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
  <sheetViews>
    <sheetView workbookViewId="0">
      <selection activeCell="C19" sqref="C19"/>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1655</v>
      </c>
      <c r="B1" s="2" t="s">
        <v>1657</v>
      </c>
      <c r="C1" s="2" t="s">
        <v>1658</v>
      </c>
      <c r="D1" s="2" t="s">
        <v>1659</v>
      </c>
      <c r="E1" s="2" t="s">
        <v>1660</v>
      </c>
      <c r="F1" s="2" t="s">
        <v>1668</v>
      </c>
      <c r="G1" s="3"/>
    </row>
    <row r="2" spans="1:7" x14ac:dyDescent="0.2">
      <c r="A2" s="4" t="s">
        <v>1669</v>
      </c>
      <c r="B2" s="5">
        <v>2.3011518232818338</v>
      </c>
      <c r="C2" s="5">
        <v>-16.646166277252959</v>
      </c>
      <c r="D2" s="5">
        <v>46.51974246201187</v>
      </c>
      <c r="E2" s="5">
        <v>13.427205061698951</v>
      </c>
      <c r="F2" s="5">
        <v>41.716194031462081</v>
      </c>
    </row>
    <row r="3" spans="1:7" ht="13.5" thickBot="1" x14ac:dyDescent="0.25">
      <c r="A3" s="4" t="s">
        <v>1662</v>
      </c>
      <c r="B3" s="5">
        <v>19.795100192039655</v>
      </c>
      <c r="C3" s="5">
        <v>4.3302307908162714</v>
      </c>
      <c r="D3" s="5">
        <v>-1.3720765277897715</v>
      </c>
      <c r="E3" s="5">
        <v>7.5095686089904401</v>
      </c>
      <c r="F3" s="5">
        <v>32.524517564972705</v>
      </c>
    </row>
    <row r="4" spans="1:7" ht="13.5" thickBot="1" x14ac:dyDescent="0.25">
      <c r="A4" s="6"/>
      <c r="B4" s="7"/>
      <c r="C4" s="7"/>
      <c r="D4" s="7"/>
      <c r="E4" s="7"/>
      <c r="F4"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59</vt:i4>
      </vt:variant>
    </vt:vector>
  </HeadingPairs>
  <TitlesOfParts>
    <vt:vector size="59" baseType="lpstr">
      <vt:lpstr>Légende</vt:lpstr>
      <vt:lpstr>Tab00A</vt:lpstr>
      <vt:lpstr>Tab00B</vt:lpstr>
      <vt:lpstr>Tab00C</vt:lpstr>
      <vt:lpstr>Tab00D</vt:lpstr>
      <vt:lpstr>Tab01</vt:lpstr>
      <vt:lpstr>Tab02</vt:lpstr>
      <vt:lpstr>Tab03</vt:lpstr>
      <vt:lpstr>Tab04</vt:lpstr>
      <vt:lpstr>Tab05</vt:lpstr>
      <vt:lpstr>Tab06</vt:lpstr>
      <vt:lpstr>Tab07</vt:lpstr>
      <vt:lpstr>Tab08</vt:lpstr>
      <vt:lpstr>Tab09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Tab45</vt:lpstr>
      <vt:lpstr>Tab46</vt:lpstr>
      <vt:lpstr>Tab47</vt:lpstr>
      <vt:lpstr>Tab48</vt:lpstr>
      <vt:lpstr>Tab49</vt:lpstr>
      <vt:lpstr>Tab50</vt:lpstr>
      <vt:lpstr>Tab51</vt:lpstr>
      <vt:lpstr>Tab52</vt:lpstr>
      <vt:lpstr>Tab53</vt:lpstr>
      <vt:lpstr>Tab54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Utilisateur</cp:lastModifiedBy>
  <dcterms:created xsi:type="dcterms:W3CDTF">2021-10-15T14:46:10Z</dcterms:created>
  <dcterms:modified xsi:type="dcterms:W3CDTF">2021-10-19T14:19:46Z</dcterms:modified>
</cp:coreProperties>
</file>